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aradványkimutatás 2020" sheetId="2" r:id="rId1"/>
  </sheets>
  <calcPr calcId="162913"/>
</workbook>
</file>

<file path=xl/calcChain.xml><?xml version="1.0" encoding="utf-8"?>
<calcChain xmlns="http://schemas.openxmlformats.org/spreadsheetml/2006/main">
  <c r="H20" i="2" l="1"/>
  <c r="G20" i="2"/>
  <c r="F20" i="2"/>
  <c r="C20" i="2"/>
  <c r="E19" i="2"/>
  <c r="E18" i="2"/>
  <c r="E17" i="2"/>
  <c r="I17" i="2" s="1"/>
  <c r="E16" i="2"/>
  <c r="I16" i="2"/>
  <c r="E15" i="2"/>
  <c r="I15" i="2"/>
  <c r="E14" i="2"/>
  <c r="E20" i="2" s="1"/>
  <c r="I14" i="2"/>
  <c r="E13" i="2"/>
  <c r="I13" i="2" s="1"/>
  <c r="E11" i="2"/>
  <c r="I11" i="2"/>
  <c r="D20" i="2"/>
  <c r="E12" i="2"/>
  <c r="I12" i="2" s="1"/>
  <c r="I20" i="2" l="1"/>
</calcChain>
</file>

<file path=xl/sharedStrings.xml><?xml version="1.0" encoding="utf-8"?>
<sst xmlns="http://schemas.openxmlformats.org/spreadsheetml/2006/main" count="36" uniqueCount="36">
  <si>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</si>
  <si>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</si>
  <si>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</si>
  <si>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</si>
  <si>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</si>
  <si>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</si>
  <si>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</si>
  <si>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</si>
  <si>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</si>
  <si>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</si>
  <si>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</si>
  <si>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</si>
  <si>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t>F</t>
  </si>
  <si>
    <t>G</t>
  </si>
  <si>
    <t>1.</t>
  </si>
  <si>
    <t>2.</t>
  </si>
  <si>
    <t>3.</t>
  </si>
  <si>
    <t>4.</t>
  </si>
  <si>
    <t>5.</t>
  </si>
  <si>
    <t>6.</t>
  </si>
  <si>
    <t>7.</t>
  </si>
  <si>
    <t>Összesen:</t>
  </si>
  <si>
    <t>Szent Ferenc  Egyesített Szociális Intézmény</t>
  </si>
  <si>
    <t>Jászberény Város Óvodai Intézménye</t>
  </si>
  <si>
    <t>Jászberény Városi Önkormányzati Bölcsőde és Védőnői Szolgálat</t>
  </si>
  <si>
    <t>Jász Múzeum</t>
  </si>
  <si>
    <t>Jászberényi Polgármesteri Hivatal</t>
  </si>
  <si>
    <t xml:space="preserve">Jászberény Városi Önkormányzat  </t>
  </si>
  <si>
    <t>Szabadon felhasználható maradvány</t>
  </si>
  <si>
    <t>I</t>
  </si>
  <si>
    <t>J</t>
  </si>
  <si>
    <t>E=(C-D)</t>
  </si>
  <si>
    <t>12/a. táblázat</t>
  </si>
  <si>
    <t>Ft-ban</t>
  </si>
  <si>
    <t>Jászberényi Család- és Gyermekjóléti Központ</t>
  </si>
  <si>
    <t>Kötelezettséggel terhelt maradvány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</si>
</sst>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9" formatCode="#,###"/>
    <numFmt numFmtId="181" formatCode="_-* #,##0_-;\-* #,##0_-;_-* &quot;-&quot;??_-;_-@_-"/>
  </numFmts>
  <fonts count="6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</font>
    <font>
      <b/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79" fontId="3" fillId="0" borderId="0" xfId="0" applyNumberFormat="1" applyFont="1" applyFill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79" fontId="5" fillId="0" borderId="10" xfId="0" applyNumberFormat="1" applyFont="1" applyFill="1" applyBorder="1" applyAlignment="1" applyProtection="1">
      <alignment vertical="center" wrapText="1"/>
      <protection locked="0"/>
    </xf>
    <xf numFmtId="179" fontId="5" fillId="0" borderId="10" xfId="0" applyNumberFormat="1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right" vertical="center" wrapText="1" indent="1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79" fontId="5" fillId="0" borderId="12" xfId="0" applyNumberFormat="1" applyFont="1" applyFill="1" applyBorder="1" applyAlignment="1" applyProtection="1">
      <alignment vertical="center" wrapText="1"/>
      <protection locked="0"/>
    </xf>
    <xf numFmtId="179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Font="1" applyBorder="1"/>
    <xf numFmtId="0" fontId="5" fillId="0" borderId="13" xfId="0" applyFont="1" applyBorder="1"/>
    <xf numFmtId="0" fontId="5" fillId="0" borderId="2" xfId="0" applyFont="1" applyFill="1" applyBorder="1" applyAlignment="1" applyProtection="1">
      <alignment horizontal="right" vertical="center" wrapText="1" indent="1"/>
    </xf>
    <xf numFmtId="179" fontId="5" fillId="0" borderId="3" xfId="0" applyNumberFormat="1" applyFont="1" applyFill="1" applyBorder="1" applyAlignment="1" applyProtection="1">
      <alignment vertical="center" wrapText="1"/>
      <protection locked="0"/>
    </xf>
    <xf numFmtId="179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Font="1" applyBorder="1"/>
    <xf numFmtId="179" fontId="4" fillId="0" borderId="6" xfId="0" applyNumberFormat="1" applyFont="1" applyFill="1" applyBorder="1" applyAlignment="1" applyProtection="1">
      <alignment vertical="center" wrapText="1"/>
    </xf>
    <xf numFmtId="179" fontId="4" fillId="0" borderId="8" xfId="0" applyNumberFormat="1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left" vertical="center" wrapText="1" indent="1"/>
    </xf>
    <xf numFmtId="181" fontId="5" fillId="0" borderId="10" xfId="1" applyNumberFormat="1" applyFont="1" applyBorder="1" applyAlignment="1">
      <alignment vertical="center"/>
    </xf>
    <xf numFmtId="181" fontId="5" fillId="0" borderId="15" xfId="1" applyNumberFormat="1" applyFont="1" applyBorder="1" applyAlignment="1">
      <alignment vertical="center"/>
    </xf>
    <xf numFmtId="181" fontId="5" fillId="0" borderId="12" xfId="1" applyNumberFormat="1" applyFont="1" applyBorder="1" applyAlignment="1">
      <alignment vertical="center"/>
    </xf>
    <xf numFmtId="181" fontId="5" fillId="0" borderId="13" xfId="1" applyNumberFormat="1" applyFont="1" applyBorder="1" applyAlignment="1">
      <alignment vertical="center"/>
    </xf>
    <xf numFmtId="181" fontId="0" fillId="0" borderId="0" xfId="1" applyNumberFormat="1" applyFont="1"/>
    <xf numFmtId="0" fontId="5" fillId="0" borderId="3" xfId="0" applyFont="1" applyFill="1" applyBorder="1" applyAlignment="1" applyProtection="1">
      <alignment horizontal="left" vertical="center" wrapText="1" indent="1"/>
    </xf>
    <xf numFmtId="181" fontId="5" fillId="0" borderId="4" xfId="1" applyNumberFormat="1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76202</xdr:rowOff>
    </xdr:from>
    <xdr:to>
      <xdr:col>8</xdr:col>
      <xdr:colOff>771525</xdr:colOff>
      <xdr:row>4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725" y="76202"/>
          <a:ext cx="8934450" cy="6572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101600" cmpd="tri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hu-HU" sz="1600" b="1" i="1" u="none" strike="noStrike" baseline="0">
              <a:solidFill>
                <a:srgbClr val="008080"/>
              </a:solidFill>
              <a:latin typeface="Arial CE"/>
              <a:cs typeface="Arial CE"/>
            </a:rPr>
            <a:t>Jászberény Városi Önkormányzat intézményeinek  2020. évi maradványkimutatása</a:t>
          </a: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2"/>
  <sheetViews>
    <sheetView tabSelected="1" workbookViewId="0">
      <pane ySplit="1" topLeftCell="A2" activePane="bottomLeft" state="frozen"/>
      <selection pane="bottomLeft" activeCell="H29" sqref="H29"/>
    </sheetView>
  </sheetViews>
  <sheetFormatPr defaultRowHeight="12.75" x14ac:dyDescent="0.2"/>
  <cols>
    <col min="1" max="1" width="5.85546875" customWidth="1"/>
    <col min="2" max="2" width="36.85546875" customWidth="1"/>
    <col min="3" max="3" width="15.42578125" customWidth="1"/>
    <col min="4" max="7" width="12.85546875" customWidth="1"/>
    <col min="8" max="8" width="14.140625" customWidth="1"/>
    <col min="9" max="9" width="13.85546875" customWidth="1"/>
  </cols>
  <sheetData>
    <row r="4" spans="1:9" ht="16.5" customHeight="1" x14ac:dyDescent="0.2"/>
    <row r="5" spans="1:9" ht="16.5" customHeight="1" x14ac:dyDescent="0.2"/>
    <row r="6" spans="1:9" ht="16.5" customHeight="1" x14ac:dyDescent="0.2">
      <c r="I6" t="s">
        <v>32</v>
      </c>
    </row>
    <row r="7" spans="1:9" ht="23.25" customHeight="1" thickBot="1" x14ac:dyDescent="0.3">
      <c r="A7" s="1"/>
      <c r="B7" s="2"/>
      <c r="C7" s="2"/>
      <c r="D7" s="2"/>
      <c r="E7" s="2"/>
      <c r="F7" s="2"/>
      <c r="G7" s="3"/>
      <c r="I7" t="s">
        <v>33</v>
      </c>
    </row>
    <row r="8" spans="1:9" ht="13.5" customHeight="1" x14ac:dyDescent="0.2">
      <c r="A8" s="36" t="s">
        <v>0</v>
      </c>
      <c r="B8" s="38" t="s">
        <v>1</v>
      </c>
      <c r="C8" s="38" t="s">
        <v>2</v>
      </c>
      <c r="D8" s="40" t="s">
        <v>3</v>
      </c>
      <c r="E8" s="42" t="s">
        <v>4</v>
      </c>
      <c r="F8" s="43"/>
      <c r="G8" s="43"/>
      <c r="H8" s="43"/>
      <c r="I8" s="44"/>
    </row>
    <row r="9" spans="1:9" ht="39" customHeight="1" thickBot="1" x14ac:dyDescent="0.25">
      <c r="A9" s="37"/>
      <c r="B9" s="39"/>
      <c r="C9" s="39"/>
      <c r="D9" s="41"/>
      <c r="E9" s="5" t="s">
        <v>5</v>
      </c>
      <c r="F9" s="6" t="s">
        <v>6</v>
      </c>
      <c r="G9" s="6" t="s">
        <v>7</v>
      </c>
      <c r="H9" s="6" t="s">
        <v>35</v>
      </c>
      <c r="I9" s="7" t="s">
        <v>28</v>
      </c>
    </row>
    <row r="10" spans="1:9" ht="13.5" thickBot="1" x14ac:dyDescent="0.25">
      <c r="A10" s="8" t="s">
        <v>8</v>
      </c>
      <c r="B10" s="9" t="s">
        <v>9</v>
      </c>
      <c r="C10" s="9" t="s">
        <v>10</v>
      </c>
      <c r="D10" s="9" t="s">
        <v>11</v>
      </c>
      <c r="E10" s="4" t="s">
        <v>31</v>
      </c>
      <c r="F10" s="4" t="s">
        <v>12</v>
      </c>
      <c r="G10" s="10" t="s">
        <v>13</v>
      </c>
      <c r="H10" s="8" t="s">
        <v>29</v>
      </c>
      <c r="I10" s="11" t="s">
        <v>30</v>
      </c>
    </row>
    <row r="11" spans="1:9" ht="25.5" customHeight="1" x14ac:dyDescent="0.2">
      <c r="A11" s="12" t="s">
        <v>14</v>
      </c>
      <c r="B11" s="13" t="s">
        <v>22</v>
      </c>
      <c r="C11" s="14">
        <v>8851582</v>
      </c>
      <c r="D11" s="14"/>
      <c r="E11" s="15">
        <f>C11+D11</f>
        <v>8851582</v>
      </c>
      <c r="F11" s="14"/>
      <c r="G11" s="14"/>
      <c r="H11" s="29"/>
      <c r="I11" s="30">
        <f t="shared" ref="I11:I17" si="0">E11-H11</f>
        <v>8851582</v>
      </c>
    </row>
    <row r="12" spans="1:9" ht="25.5" customHeight="1" x14ac:dyDescent="0.2">
      <c r="A12" s="16" t="s">
        <v>15</v>
      </c>
      <c r="B12" s="17" t="s">
        <v>23</v>
      </c>
      <c r="C12" s="18">
        <v>775354</v>
      </c>
      <c r="D12" s="18"/>
      <c r="E12" s="19">
        <f t="shared" ref="E12:E19" si="1">C12+D12</f>
        <v>775354</v>
      </c>
      <c r="F12" s="18"/>
      <c r="G12" s="18"/>
      <c r="H12" s="31"/>
      <c r="I12" s="32">
        <f t="shared" si="0"/>
        <v>775354</v>
      </c>
    </row>
    <row r="13" spans="1:9" ht="25.5" customHeight="1" x14ac:dyDescent="0.2">
      <c r="A13" s="16" t="s">
        <v>16</v>
      </c>
      <c r="B13" s="17" t="s">
        <v>24</v>
      </c>
      <c r="C13" s="18">
        <v>1448193</v>
      </c>
      <c r="D13" s="18"/>
      <c r="E13" s="19">
        <f t="shared" si="1"/>
        <v>1448193</v>
      </c>
      <c r="F13" s="18"/>
      <c r="G13" s="18"/>
      <c r="H13" s="31"/>
      <c r="I13" s="32">
        <f t="shared" si="0"/>
        <v>1448193</v>
      </c>
    </row>
    <row r="14" spans="1:9" ht="25.5" customHeight="1" x14ac:dyDescent="0.2">
      <c r="A14" s="16" t="s">
        <v>17</v>
      </c>
      <c r="B14" s="17" t="s">
        <v>25</v>
      </c>
      <c r="C14" s="18">
        <v>28710107</v>
      </c>
      <c r="D14" s="18"/>
      <c r="E14" s="19">
        <f t="shared" si="1"/>
        <v>28710107</v>
      </c>
      <c r="F14" s="18"/>
      <c r="G14" s="18"/>
      <c r="H14" s="31"/>
      <c r="I14" s="32">
        <f t="shared" si="0"/>
        <v>28710107</v>
      </c>
    </row>
    <row r="15" spans="1:9" ht="25.5" customHeight="1" x14ac:dyDescent="0.2">
      <c r="A15" s="16" t="s">
        <v>18</v>
      </c>
      <c r="B15" s="17" t="s">
        <v>34</v>
      </c>
      <c r="C15" s="18">
        <v>249451</v>
      </c>
      <c r="D15" s="18"/>
      <c r="E15" s="19">
        <f t="shared" si="1"/>
        <v>249451</v>
      </c>
      <c r="F15" s="18"/>
      <c r="G15" s="18"/>
      <c r="H15" s="31"/>
      <c r="I15" s="32">
        <f t="shared" si="0"/>
        <v>249451</v>
      </c>
    </row>
    <row r="16" spans="1:9" ht="25.5" customHeight="1" x14ac:dyDescent="0.2">
      <c r="A16" s="16" t="s">
        <v>19</v>
      </c>
      <c r="B16" s="17" t="s">
        <v>26</v>
      </c>
      <c r="C16" s="18">
        <v>5775640</v>
      </c>
      <c r="D16" s="18"/>
      <c r="E16" s="19">
        <f t="shared" si="1"/>
        <v>5775640</v>
      </c>
      <c r="F16" s="18"/>
      <c r="G16" s="18"/>
      <c r="H16" s="31"/>
      <c r="I16" s="32">
        <f t="shared" si="0"/>
        <v>5775640</v>
      </c>
    </row>
    <row r="17" spans="1:9" ht="25.5" customHeight="1" x14ac:dyDescent="0.2">
      <c r="A17" s="16" t="s">
        <v>20</v>
      </c>
      <c r="B17" s="17" t="s">
        <v>27</v>
      </c>
      <c r="C17" s="18">
        <v>1843611480</v>
      </c>
      <c r="D17" s="18"/>
      <c r="E17" s="19">
        <f t="shared" si="1"/>
        <v>1843611480</v>
      </c>
      <c r="F17" s="18"/>
      <c r="G17" s="18"/>
      <c r="H17" s="31">
        <v>1314634400</v>
      </c>
      <c r="I17" s="32">
        <f t="shared" si="0"/>
        <v>528977080</v>
      </c>
    </row>
    <row r="18" spans="1:9" ht="25.5" customHeight="1" x14ac:dyDescent="0.2">
      <c r="A18" s="16"/>
      <c r="B18" s="17"/>
      <c r="C18" s="18"/>
      <c r="D18" s="18"/>
      <c r="E18" s="19">
        <f t="shared" si="1"/>
        <v>0</v>
      </c>
      <c r="F18" s="18"/>
      <c r="G18" s="18"/>
      <c r="H18" s="20"/>
      <c r="I18" s="21"/>
    </row>
    <row r="19" spans="1:9" ht="25.5" customHeight="1" thickBot="1" x14ac:dyDescent="0.25">
      <c r="A19" s="22"/>
      <c r="B19" s="34"/>
      <c r="C19" s="23"/>
      <c r="D19" s="23"/>
      <c r="E19" s="24">
        <f t="shared" si="1"/>
        <v>0</v>
      </c>
      <c r="F19" s="23"/>
      <c r="G19" s="23"/>
      <c r="H19" s="25"/>
      <c r="I19" s="35"/>
    </row>
    <row r="20" spans="1:9" ht="25.5" customHeight="1" thickBot="1" x14ac:dyDescent="0.25">
      <c r="A20" s="28"/>
      <c r="B20" s="28" t="s">
        <v>21</v>
      </c>
      <c r="C20" s="26">
        <f t="shared" ref="C20:I20" si="2">SUM(C11:C19)</f>
        <v>1889421807</v>
      </c>
      <c r="D20" s="26">
        <f t="shared" si="2"/>
        <v>0</v>
      </c>
      <c r="E20" s="26">
        <f t="shared" si="2"/>
        <v>1889421807</v>
      </c>
      <c r="F20" s="26">
        <f t="shared" si="2"/>
        <v>0</v>
      </c>
      <c r="G20" s="27">
        <f t="shared" si="2"/>
        <v>0</v>
      </c>
      <c r="H20" s="27">
        <f t="shared" si="2"/>
        <v>1314634400</v>
      </c>
      <c r="I20" s="27">
        <f t="shared" si="2"/>
        <v>574787407</v>
      </c>
    </row>
    <row r="21" spans="1:9" ht="24" customHeight="1" x14ac:dyDescent="0.2">
      <c r="C21" s="33"/>
      <c r="D21" s="33"/>
      <c r="E21" s="33"/>
      <c r="F21" s="33"/>
      <c r="G21" s="33"/>
      <c r="H21" s="33"/>
      <c r="I21" s="33"/>
    </row>
    <row r="22" spans="1:9" x14ac:dyDescent="0.2">
      <c r="C22" s="33"/>
      <c r="D22" s="33"/>
      <c r="E22" s="33"/>
      <c r="F22" s="33"/>
      <c r="G22" s="33"/>
      <c r="H22" s="33"/>
      <c r="I22" s="33"/>
    </row>
  </sheetData>
  <mergeCells count="5">
    <mergeCell ref="A8:A9"/>
    <mergeCell ref="B8:B9"/>
    <mergeCell ref="C8:C9"/>
    <mergeCell ref="D8:D9"/>
    <mergeCell ref="E8:I8"/>
  </mergeCells>
  <pageMargins left="0.74803149606299213" right="0.74803149606299213" top="0.98425196850393704" bottom="0.98425196850393704" header="0.51181102362204722" footer="0.51181102362204722"/>
  <pageSetup scale="90" firstPageNumber="39" fitToHeight="0" orientation="landscape" useFirstPageNumber="1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Maradványkimutatás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Kovács Szilvia</cp:lastModifiedBy>
  <cp:lastPrinted>2021-05-12T11:22:19Z</cp:lastPrinted>
  <dcterms:created xsi:type="dcterms:W3CDTF">2010-05-29T08:47:41Z</dcterms:created>
  <dcterms:modified xsi:type="dcterms:W3CDTF">2021-05-31T11:43:07Z</dcterms:modified>
</cp:coreProperties>
</file>