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0. sz. 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B16" i="1"/>
  <c r="C16" i="1"/>
  <c r="M16" i="1" s="1"/>
  <c r="D16" i="1"/>
  <c r="E16" i="1"/>
  <c r="F16" i="1"/>
  <c r="G16" i="1"/>
  <c r="H16" i="1"/>
  <c r="I16" i="1"/>
  <c r="J16" i="1"/>
  <c r="K16" i="1"/>
  <c r="L16" i="1"/>
  <c r="L19" i="1"/>
  <c r="M19" i="1"/>
  <c r="L20" i="1"/>
  <c r="M20" i="1"/>
  <c r="L21" i="1"/>
  <c r="M21" i="1"/>
  <c r="L22" i="1"/>
  <c r="M22" i="1"/>
  <c r="L23" i="1"/>
  <c r="M23" i="1"/>
  <c r="L24" i="1"/>
  <c r="M24" i="1"/>
  <c r="B25" i="1"/>
  <c r="C25" i="1"/>
  <c r="M25" i="1" s="1"/>
  <c r="D25" i="1"/>
  <c r="E25" i="1"/>
  <c r="F25" i="1"/>
  <c r="G25" i="1"/>
  <c r="H25" i="1"/>
  <c r="I25" i="1"/>
  <c r="J25" i="1"/>
  <c r="K25" i="1"/>
  <c r="L25" i="1"/>
  <c r="K32" i="1"/>
  <c r="L32" i="1"/>
  <c r="M32" i="1"/>
  <c r="L41" i="1"/>
  <c r="L48" i="1" s="1"/>
  <c r="M41" i="1"/>
  <c r="L42" i="1"/>
  <c r="M42" i="1"/>
  <c r="M43" i="1"/>
  <c r="L44" i="1"/>
  <c r="M44" i="1"/>
  <c r="L45" i="1"/>
  <c r="M45" i="1"/>
  <c r="L46" i="1"/>
  <c r="M46" i="1"/>
  <c r="L47" i="1"/>
  <c r="M47" i="1"/>
  <c r="B48" i="1"/>
  <c r="C48" i="1"/>
  <c r="M48" i="1" s="1"/>
  <c r="D48" i="1"/>
  <c r="E48" i="1"/>
  <c r="F48" i="1"/>
  <c r="G48" i="1"/>
  <c r="H48" i="1"/>
  <c r="I48" i="1"/>
  <c r="J48" i="1"/>
  <c r="K48" i="1"/>
  <c r="L51" i="1"/>
  <c r="M51" i="1"/>
  <c r="L52" i="1"/>
  <c r="M52" i="1"/>
  <c r="L53" i="1"/>
  <c r="M53" i="1"/>
  <c r="L54" i="1"/>
  <c r="M54" i="1"/>
  <c r="L55" i="1"/>
  <c r="M55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K64" i="1"/>
  <c r="L64" i="1"/>
  <c r="M64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B80" i="1"/>
  <c r="C80" i="1"/>
  <c r="M80" i="1" s="1"/>
  <c r="D80" i="1"/>
  <c r="E80" i="1"/>
  <c r="F80" i="1"/>
  <c r="G80" i="1"/>
  <c r="H80" i="1"/>
  <c r="I80" i="1"/>
  <c r="J80" i="1"/>
  <c r="K80" i="1"/>
  <c r="L80" i="1"/>
  <c r="L83" i="1"/>
  <c r="M83" i="1"/>
  <c r="L84" i="1"/>
  <c r="M84" i="1"/>
  <c r="L85" i="1"/>
  <c r="M85" i="1"/>
  <c r="L86" i="1"/>
  <c r="M86" i="1"/>
  <c r="L87" i="1"/>
  <c r="M87" i="1"/>
  <c r="L88" i="1"/>
  <c r="M88" i="1"/>
  <c r="B89" i="1"/>
  <c r="C89" i="1"/>
  <c r="M89" i="1" s="1"/>
  <c r="D89" i="1"/>
  <c r="E89" i="1"/>
  <c r="F89" i="1"/>
  <c r="G89" i="1"/>
  <c r="H89" i="1"/>
  <c r="I89" i="1"/>
  <c r="J89" i="1"/>
  <c r="K89" i="1"/>
  <c r="L89" i="1"/>
  <c r="K96" i="1"/>
  <c r="L96" i="1"/>
  <c r="M96" i="1"/>
  <c r="L105" i="1"/>
  <c r="M105" i="1"/>
  <c r="L106" i="1"/>
  <c r="M106" i="1"/>
  <c r="L107" i="1"/>
  <c r="M107" i="1"/>
  <c r="L108" i="1"/>
  <c r="L112" i="1" s="1"/>
  <c r="M108" i="1"/>
  <c r="L109" i="1"/>
  <c r="M109" i="1"/>
  <c r="L110" i="1"/>
  <c r="M110" i="1"/>
  <c r="L111" i="1"/>
  <c r="M111" i="1"/>
  <c r="B112" i="1"/>
  <c r="C112" i="1"/>
  <c r="D112" i="1"/>
  <c r="E112" i="1"/>
  <c r="F112" i="1"/>
  <c r="G112" i="1"/>
  <c r="H112" i="1"/>
  <c r="I112" i="1"/>
  <c r="J112" i="1"/>
  <c r="K112" i="1"/>
  <c r="M112" i="1"/>
  <c r="L115" i="1"/>
  <c r="L121" i="1" s="1"/>
  <c r="M115" i="1"/>
  <c r="L116" i="1"/>
  <c r="M116" i="1"/>
  <c r="L117" i="1"/>
  <c r="M117" i="1"/>
  <c r="L118" i="1"/>
  <c r="M118" i="1"/>
  <c r="L119" i="1"/>
  <c r="M119" i="1"/>
  <c r="L120" i="1"/>
  <c r="M120" i="1"/>
  <c r="B121" i="1"/>
  <c r="C121" i="1"/>
  <c r="D121" i="1"/>
  <c r="E121" i="1"/>
  <c r="F121" i="1"/>
  <c r="G121" i="1"/>
  <c r="H121" i="1"/>
  <c r="I121" i="1"/>
  <c r="J121" i="1"/>
  <c r="K121" i="1"/>
  <c r="M121" i="1"/>
  <c r="K128" i="1"/>
  <c r="L128" i="1"/>
  <c r="M128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K160" i="1"/>
  <c r="L160" i="1"/>
  <c r="M160" i="1"/>
</calcChain>
</file>

<file path=xl/sharedStrings.xml><?xml version="1.0" encoding="utf-8"?>
<sst xmlns="http://schemas.openxmlformats.org/spreadsheetml/2006/main" count="259" uniqueCount="50">
  <si>
    <t>Összesen:</t>
  </si>
  <si>
    <t>Teljesítés</t>
  </si>
  <si>
    <t>Módosított ei.</t>
  </si>
  <si>
    <t>Eredeti ei.</t>
  </si>
  <si>
    <t>Támogatott neve</t>
  </si>
  <si>
    <t xml:space="preserve"> Ezer forintban !</t>
  </si>
  <si>
    <t>* Amennyiben több projekt megvalósítása történi egy időben akkor azokat külön-külön, projektenként be kell mutatni!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</si>
  <si>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</si>
  <si>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</si>
  <si>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</si>
  <si>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</si>
  <si>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</si>
  <si>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</si>
  <si>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</si>
  <si>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</si>
  <si>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</si>
  <si>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</si>
  <si>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</si>
  <si>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</si>
  <si>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</si>
  <si>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M=(L/C)</t>
  </si>
  <si>
    <t>L=(J+K)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</si>
  <si>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</si>
  <si>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</si>
  <si>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</si>
  <si>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</si>
  <si>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</si>
  <si>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</si>
  <si>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</si>
  <si>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</si>
  <si>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</si>
  <si>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</si>
  <si>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</si>
  <si>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2019. évi előirányzat</t>
  </si>
  <si>
    <t>2018. évi előirányzat</t>
  </si>
  <si>
    <t>2017. évi előirányzat</t>
  </si>
  <si>
    <t>Összes bevétel,
kiadás</t>
  </si>
  <si>
    <t>Módosított</t>
  </si>
  <si>
    <t>Eredeti</t>
  </si>
  <si>
    <t>Évenkénti üteme</t>
  </si>
  <si>
    <t>Támogatási szerződés szerinti bevételek, kiadások</t>
  </si>
  <si>
    <t>Források</t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</si>
  <si>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</si>
  <si>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10. melléklet a ....../2021. (......) önkormányzati rendelethez</t>
  </si>
  <si>
    <t>2021. évi előirányzat</t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</si>
  <si>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</si>
  <si>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</si>
  <si>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</si>
  <si>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</si>
  <si>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r>
      <t>EU-s projekt neve, azonosítója:</t>
    </r>
    <r>
      <rPr>
        <sz val="12"/>
        <rFont val="Times New Roman"/>
        <family val="1"/>
        <charset val="238"/>
      </rPr>
      <t>* Belterületi vízrendezés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</si>
</sst>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left" vertical="center" wrapText="1" indent="2"/>
    </xf>
    <xf numFmtId="164" fontId="2" fillId="0" borderId="3" xfId="0" applyNumberFormat="1" applyFont="1" applyFill="1" applyBorder="1" applyAlignment="1">
      <alignment horizontal="left" vertical="center" wrapText="1" indent="2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0" applyNumberForma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left" vertical="center" wrapText="1" indent="1"/>
    </xf>
    <xf numFmtId="4" fontId="7" fillId="0" borderId="5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" fontId="7" fillId="0" borderId="14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>
      <alignment horizontal="left" vertical="center"/>
    </xf>
    <xf numFmtId="4" fontId="7" fillId="0" borderId="9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/>
      <protection locked="0"/>
    </xf>
    <xf numFmtId="49" fontId="3" fillId="0" borderId="18" xfId="0" applyNumberFormat="1" applyFont="1" applyFill="1" applyBorder="1" applyAlignment="1">
      <alignment horizontal="left" vertical="center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3" xfId="0" applyNumberFormat="1" applyFont="1" applyFill="1" applyBorder="1" applyAlignment="1" applyProtection="1">
      <alignment horizontal="right" vertical="center"/>
      <protection locked="0"/>
    </xf>
    <xf numFmtId="49" fontId="1" fillId="0" borderId="13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 indent="1"/>
      <protection locked="0"/>
    </xf>
    <xf numFmtId="164" fontId="1" fillId="0" borderId="14" xfId="0" applyNumberFormat="1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 applyProtection="1">
      <alignment horizontal="left" vertical="center"/>
      <protection locked="0"/>
    </xf>
    <xf numFmtId="49" fontId="3" fillId="0" borderId="20" xfId="0" applyNumberFormat="1" applyFont="1" applyFill="1" applyBorder="1" applyAlignment="1">
      <alignment horizontal="left" vertical="center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49" fontId="8" fillId="0" borderId="20" xfId="0" quotePrefix="1" applyNumberFormat="1" applyFont="1" applyFill="1" applyBorder="1" applyAlignment="1">
      <alignment horizontal="left" vertical="center" indent="1"/>
    </xf>
    <xf numFmtId="164" fontId="1" fillId="0" borderId="9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Fill="1" applyBorder="1" applyAlignment="1">
      <alignment horizontal="left" vertical="center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164" fontId="12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104" zoomScaleNormal="100" zoomScaleSheetLayoutView="100" workbookViewId="0">
      <selection activeCell="D129" sqref="D129:M129"/>
    </sheetView>
  </sheetViews>
  <sheetFormatPr defaultRowHeight="12.75" x14ac:dyDescent="0.2"/>
  <cols>
    <col min="1" max="1" width="28.5" style="1" customWidth="1"/>
    <col min="2" max="13" width="10" style="1" customWidth="1"/>
    <col min="14" max="16384" width="9.33203125" style="1"/>
  </cols>
  <sheetData>
    <row r="1" spans="1:13" ht="12.75" customHeight="1" x14ac:dyDescent="0.2">
      <c r="D1" s="70" t="s">
        <v>43</v>
      </c>
      <c r="E1" s="70"/>
      <c r="F1" s="70"/>
      <c r="G1" s="70"/>
      <c r="H1" s="70"/>
      <c r="I1" s="70"/>
      <c r="J1" s="70"/>
      <c r="K1" s="70"/>
      <c r="L1" s="70"/>
      <c r="M1" s="70"/>
    </row>
    <row r="2" spans="1:13" ht="15.75" x14ac:dyDescent="0.2">
      <c r="A2" s="69" t="s">
        <v>49</v>
      </c>
      <c r="B2" s="69"/>
      <c r="C2" s="69"/>
      <c r="D2" s="68"/>
      <c r="E2" s="68"/>
      <c r="F2" s="68"/>
      <c r="G2" s="68"/>
      <c r="H2" s="68"/>
      <c r="I2" s="67"/>
      <c r="J2" s="67"/>
      <c r="K2" s="67"/>
      <c r="L2" s="67"/>
      <c r="M2" s="67"/>
    </row>
    <row r="3" spans="1:13" ht="15.75" thickBo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16" t="s">
        <v>5</v>
      </c>
      <c r="M3" s="16"/>
    </row>
    <row r="4" spans="1:13" ht="13.5" thickBot="1" x14ac:dyDescent="0.25">
      <c r="A4" s="65" t="s">
        <v>41</v>
      </c>
      <c r="B4" s="64" t="s">
        <v>40</v>
      </c>
      <c r="C4" s="64"/>
      <c r="D4" s="64"/>
      <c r="E4" s="64"/>
      <c r="F4" s="64"/>
      <c r="G4" s="64"/>
      <c r="H4" s="64"/>
      <c r="I4" s="64"/>
      <c r="J4" s="63" t="s">
        <v>1</v>
      </c>
      <c r="K4" s="63"/>
      <c r="L4" s="63"/>
      <c r="M4" s="63"/>
    </row>
    <row r="5" spans="1:13" ht="13.5" thickBot="1" x14ac:dyDescent="0.25">
      <c r="A5" s="61"/>
      <c r="B5" s="60" t="s">
        <v>38</v>
      </c>
      <c r="C5" s="57" t="s">
        <v>37</v>
      </c>
      <c r="D5" s="62" t="s">
        <v>39</v>
      </c>
      <c r="E5" s="62"/>
      <c r="F5" s="62"/>
      <c r="G5" s="62"/>
      <c r="H5" s="62"/>
      <c r="I5" s="62"/>
      <c r="J5" s="59"/>
      <c r="K5" s="59"/>
      <c r="L5" s="59"/>
      <c r="M5" s="59"/>
    </row>
    <row r="6" spans="1:13" ht="21.75" thickBot="1" x14ac:dyDescent="0.25">
      <c r="A6" s="61"/>
      <c r="B6" s="60"/>
      <c r="C6" s="57"/>
      <c r="D6" s="55" t="s">
        <v>38</v>
      </c>
      <c r="E6" s="55" t="s">
        <v>37</v>
      </c>
      <c r="F6" s="55" t="s">
        <v>38</v>
      </c>
      <c r="G6" s="55" t="s">
        <v>37</v>
      </c>
      <c r="H6" s="55" t="s">
        <v>38</v>
      </c>
      <c r="I6" s="55" t="s">
        <v>37</v>
      </c>
      <c r="J6" s="59"/>
      <c r="K6" s="59"/>
      <c r="L6" s="59"/>
      <c r="M6" s="59"/>
    </row>
    <row r="7" spans="1:13" ht="13.5" thickBot="1" x14ac:dyDescent="0.25">
      <c r="A7" s="58"/>
      <c r="B7" s="57" t="s">
        <v>36</v>
      </c>
      <c r="C7" s="57"/>
      <c r="D7" s="57" t="s">
        <v>33</v>
      </c>
      <c r="E7" s="57"/>
      <c r="F7" s="57" t="s">
        <v>45</v>
      </c>
      <c r="G7" s="57"/>
      <c r="H7" s="57" t="s">
        <v>44</v>
      </c>
      <c r="I7" s="57"/>
      <c r="J7" s="54"/>
      <c r="K7" s="55"/>
      <c r="L7" s="54"/>
      <c r="M7" s="55"/>
    </row>
    <row r="8" spans="1:13" ht="13.5" thickBot="1" x14ac:dyDescent="0.25">
      <c r="A8" s="56" t="s">
        <v>32</v>
      </c>
      <c r="B8" s="54" t="s">
        <v>31</v>
      </c>
      <c r="C8" s="54" t="s">
        <v>30</v>
      </c>
      <c r="D8" s="53" t="s">
        <v>29</v>
      </c>
      <c r="E8" s="55" t="s">
        <v>28</v>
      </c>
      <c r="F8" s="55" t="s">
        <v>27</v>
      </c>
      <c r="G8" s="55" t="s">
        <v>26</v>
      </c>
      <c r="H8" s="54" t="s">
        <v>25</v>
      </c>
      <c r="I8" s="53" t="s">
        <v>24</v>
      </c>
      <c r="J8" s="53" t="s">
        <v>23</v>
      </c>
      <c r="K8" s="53" t="s">
        <v>22</v>
      </c>
      <c r="L8" s="53" t="s">
        <v>21</v>
      </c>
      <c r="M8" s="52" t="s">
        <v>20</v>
      </c>
    </row>
    <row r="9" spans="1:13" x14ac:dyDescent="0.2">
      <c r="A9" s="51" t="s">
        <v>19</v>
      </c>
      <c r="B9" s="35"/>
      <c r="C9" s="34"/>
      <c r="D9" s="34"/>
      <c r="E9" s="10"/>
      <c r="F9" s="34"/>
      <c r="G9" s="34"/>
      <c r="H9" s="34"/>
      <c r="I9" s="34"/>
      <c r="J9" s="34"/>
      <c r="K9" s="34"/>
      <c r="L9" s="50">
        <f>+J9+K9</f>
        <v>0</v>
      </c>
      <c r="M9" s="32" t="str">
        <f>IF((C9&lt;&gt;0),ROUND((L9/C9)*100,1),"")</f>
        <v/>
      </c>
    </row>
    <row r="10" spans="1:13" x14ac:dyDescent="0.2">
      <c r="A10" s="49" t="s">
        <v>18</v>
      </c>
      <c r="B10" s="48"/>
      <c r="C10" s="47"/>
      <c r="D10" s="47"/>
      <c r="E10" s="47"/>
      <c r="F10" s="47"/>
      <c r="G10" s="47"/>
      <c r="H10" s="47"/>
      <c r="I10" s="47"/>
      <c r="J10" s="47"/>
      <c r="K10" s="47"/>
      <c r="L10" s="44">
        <f>+J10+K10</f>
        <v>0</v>
      </c>
      <c r="M10" s="27" t="str">
        <f>IF((C10&lt;&gt;0),ROUND((L10/C10)*100,1),"")</f>
        <v/>
      </c>
    </row>
    <row r="11" spans="1:13" x14ac:dyDescent="0.2">
      <c r="A11" s="46" t="s">
        <v>17</v>
      </c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4">
        <f>+J11+K11</f>
        <v>0</v>
      </c>
      <c r="M11" s="27" t="str">
        <f>IF((C11&lt;&gt;0),ROUND((L11/C11)*100,1),"")</f>
        <v/>
      </c>
    </row>
    <row r="12" spans="1:13" x14ac:dyDescent="0.2">
      <c r="A12" s="46" t="s">
        <v>16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44">
        <f>+J12+K12</f>
        <v>0</v>
      </c>
      <c r="M12" s="27" t="str">
        <f>IF((C12&lt;&gt;0),ROUND((L12/C12)*100,1),"")</f>
        <v/>
      </c>
    </row>
    <row r="13" spans="1:13" x14ac:dyDescent="0.2">
      <c r="A13" s="46" t="s">
        <v>15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4">
        <f>+J13+K13</f>
        <v>0</v>
      </c>
      <c r="M13" s="27" t="str">
        <f>IF((C13&lt;&gt;0),ROUND((L13/C13)*100,1),"")</f>
        <v/>
      </c>
    </row>
    <row r="14" spans="1:13" x14ac:dyDescent="0.2">
      <c r="A14" s="46" t="s">
        <v>14</v>
      </c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4">
        <f>+J14+K14</f>
        <v>0</v>
      </c>
      <c r="M14" s="27" t="str">
        <f>IF((C14&lt;&gt;0),ROUND((L14/C14)*100,1),"")</f>
        <v/>
      </c>
    </row>
    <row r="15" spans="1:13" ht="13.5" thickBot="1" x14ac:dyDescent="0.25">
      <c r="A15" s="45"/>
      <c r="B15" s="25"/>
      <c r="C15" s="5"/>
      <c r="D15" s="5"/>
      <c r="E15" s="5"/>
      <c r="F15" s="5"/>
      <c r="G15" s="5"/>
      <c r="H15" s="5"/>
      <c r="I15" s="5"/>
      <c r="J15" s="5"/>
      <c r="K15" s="5"/>
      <c r="L15" s="44">
        <f>+J15+K15</f>
        <v>0</v>
      </c>
      <c r="M15" s="23" t="str">
        <f>IF((C15&lt;&gt;0),ROUND((L15/C15)*100,1),"")</f>
        <v/>
      </c>
    </row>
    <row r="16" spans="1:13" ht="13.5" thickBot="1" x14ac:dyDescent="0.25">
      <c r="A16" s="43" t="s">
        <v>13</v>
      </c>
      <c r="B16" s="21">
        <f>B9+SUM(B11:B15)</f>
        <v>0</v>
      </c>
      <c r="C16" s="21">
        <f>C9+SUM(C11:C15)</f>
        <v>0</v>
      </c>
      <c r="D16" s="21">
        <f>D9+SUM(D11:D15)</f>
        <v>0</v>
      </c>
      <c r="E16" s="21">
        <f>E9+SUM(E11:E15)</f>
        <v>0</v>
      </c>
      <c r="F16" s="21">
        <f>F9+SUM(F11:F15)</f>
        <v>0</v>
      </c>
      <c r="G16" s="21">
        <f>G9+SUM(G11:G15)</f>
        <v>0</v>
      </c>
      <c r="H16" s="21">
        <f>H9+SUM(H11:H15)</f>
        <v>0</v>
      </c>
      <c r="I16" s="21">
        <f>I9+SUM(I11:I15)</f>
        <v>0</v>
      </c>
      <c r="J16" s="21">
        <f>J9+SUM(J11:J15)</f>
        <v>0</v>
      </c>
      <c r="K16" s="21">
        <f>K9+SUM(K11:K15)</f>
        <v>0</v>
      </c>
      <c r="L16" s="21">
        <f>L9+SUM(L11:L15)</f>
        <v>0</v>
      </c>
      <c r="M16" s="20" t="str">
        <f>IF((C16&lt;&gt;0),ROUND((L16/C16)*100,1),"")</f>
        <v/>
      </c>
    </row>
    <row r="17" spans="1:13" x14ac:dyDescent="0.2">
      <c r="A17" s="42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3.5" thickBot="1" x14ac:dyDescent="0.25">
      <c r="A18" s="39" t="s">
        <v>12</v>
      </c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">
      <c r="A19" s="36" t="s">
        <v>11</v>
      </c>
      <c r="B19" s="35"/>
      <c r="C19" s="34"/>
      <c r="D19" s="34"/>
      <c r="E19" s="10"/>
      <c r="F19" s="34"/>
      <c r="G19" s="34"/>
      <c r="H19" s="34"/>
      <c r="I19" s="34"/>
      <c r="J19" s="34"/>
      <c r="K19" s="34"/>
      <c r="L19" s="33">
        <f>+J19+K19</f>
        <v>0</v>
      </c>
      <c r="M19" s="32" t="str">
        <f>IF((C19&lt;&gt;0),ROUND((L19/C19)*100,1),"")</f>
        <v/>
      </c>
    </row>
    <row r="20" spans="1:13" x14ac:dyDescent="0.2">
      <c r="A20" s="31" t="s">
        <v>10</v>
      </c>
      <c r="B20" s="29">
        <v>58992299</v>
      </c>
      <c r="C20" s="28"/>
      <c r="D20" s="28">
        <v>42764103</v>
      </c>
      <c r="E20" s="28"/>
      <c r="F20" s="28">
        <v>16228196</v>
      </c>
      <c r="G20" s="28"/>
      <c r="H20" s="28"/>
      <c r="I20" s="28"/>
      <c r="J20" s="28"/>
      <c r="K20" s="28"/>
      <c r="L20" s="24">
        <f>+J20+K20</f>
        <v>0</v>
      </c>
      <c r="M20" s="27" t="str">
        <f>IF((C20&lt;&gt;0),ROUND((L20/C20)*100,1),"")</f>
        <v/>
      </c>
    </row>
    <row r="21" spans="1:13" x14ac:dyDescent="0.2">
      <c r="A21" s="31" t="s">
        <v>9</v>
      </c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4">
        <f>+J21+K21</f>
        <v>0</v>
      </c>
      <c r="M21" s="27" t="str">
        <f>IF((C21&lt;&gt;0),ROUND((L21/C21)*100,1),"")</f>
        <v/>
      </c>
    </row>
    <row r="22" spans="1:13" x14ac:dyDescent="0.2">
      <c r="A22" s="31" t="s">
        <v>8</v>
      </c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4">
        <f>+J22+K22</f>
        <v>0</v>
      </c>
      <c r="M22" s="27" t="str">
        <f>IF((C22&lt;&gt;0),ROUND((L22/C22)*100,1),"")</f>
        <v/>
      </c>
    </row>
    <row r="23" spans="1:13" x14ac:dyDescent="0.2">
      <c r="A23" s="30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24">
        <f>+J23+K23</f>
        <v>0</v>
      </c>
      <c r="M23" s="27" t="str">
        <f>IF((C23&lt;&gt;0),ROUND((L23/C23)*100,1),"")</f>
        <v/>
      </c>
    </row>
    <row r="24" spans="1:13" ht="13.5" thickBot="1" x14ac:dyDescent="0.25">
      <c r="A24" s="26"/>
      <c r="B24" s="25"/>
      <c r="C24" s="5"/>
      <c r="D24" s="5"/>
      <c r="E24" s="5"/>
      <c r="F24" s="5"/>
      <c r="G24" s="5"/>
      <c r="H24" s="5"/>
      <c r="I24" s="5"/>
      <c r="J24" s="5"/>
      <c r="K24" s="5"/>
      <c r="L24" s="24">
        <f>+J24+K24</f>
        <v>0</v>
      </c>
      <c r="M24" s="23" t="str">
        <f>IF((C24&lt;&gt;0),ROUND((L24/C24)*100,1),"")</f>
        <v/>
      </c>
    </row>
    <row r="25" spans="1:13" ht="13.5" thickBot="1" x14ac:dyDescent="0.25">
      <c r="A25" s="22" t="s">
        <v>7</v>
      </c>
      <c r="B25" s="21">
        <f>SUM(B19:B24)</f>
        <v>58992299</v>
      </c>
      <c r="C25" s="21">
        <f>SUM(C19:C24)</f>
        <v>0</v>
      </c>
      <c r="D25" s="21">
        <f>SUM(D19:D24)</f>
        <v>42764103</v>
      </c>
      <c r="E25" s="21">
        <f>SUM(E19:E24)</f>
        <v>0</v>
      </c>
      <c r="F25" s="21">
        <f>SUM(F19:F24)</f>
        <v>16228196</v>
      </c>
      <c r="G25" s="21">
        <f>SUM(G19:G24)</f>
        <v>0</v>
      </c>
      <c r="H25" s="21">
        <f>SUM(H19:H24)</f>
        <v>0</v>
      </c>
      <c r="I25" s="21">
        <f>SUM(I19:I24)</f>
        <v>0</v>
      </c>
      <c r="J25" s="21">
        <f>SUM(J19:J24)</f>
        <v>0</v>
      </c>
      <c r="K25" s="21">
        <f>SUM(K19:K24)</f>
        <v>0</v>
      </c>
      <c r="L25" s="21">
        <f>SUM(L19:L24)</f>
        <v>0</v>
      </c>
      <c r="M25" s="20" t="str">
        <f>IF((C25&lt;&gt;0),ROUND((L25/C25)*100,1),"")</f>
        <v/>
      </c>
    </row>
    <row r="26" spans="1:13" x14ac:dyDescent="0.2">
      <c r="A26" s="19" t="s">
        <v>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4.25" thickBo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6" t="s">
        <v>5</v>
      </c>
      <c r="M28" s="16"/>
    </row>
    <row r="29" spans="1:13" ht="21.75" thickBot="1" x14ac:dyDescent="0.25">
      <c r="A29" s="15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3" t="s">
        <v>3</v>
      </c>
      <c r="L29" s="13" t="s">
        <v>2</v>
      </c>
      <c r="M29" s="13" t="s">
        <v>1</v>
      </c>
    </row>
    <row r="30" spans="1:13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0"/>
      <c r="L30" s="9"/>
      <c r="M30" s="9"/>
    </row>
    <row r="31" spans="1:13" ht="13.5" thickBot="1" x14ac:dyDescent="0.25">
      <c r="A31" s="8"/>
      <c r="B31" s="7"/>
      <c r="C31" s="7"/>
      <c r="D31" s="7"/>
      <c r="E31" s="7"/>
      <c r="F31" s="7"/>
      <c r="G31" s="7"/>
      <c r="H31" s="7"/>
      <c r="I31" s="7"/>
      <c r="J31" s="7"/>
      <c r="K31" s="6"/>
      <c r="L31" s="5"/>
      <c r="M31" s="5"/>
    </row>
    <row r="32" spans="1:13" ht="13.5" thickBot="1" x14ac:dyDescent="0.25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2">
        <f>SUM(K30:K31)</f>
        <v>0</v>
      </c>
      <c r="L32" s="2">
        <f>SUM(L30:L31)</f>
        <v>0</v>
      </c>
      <c r="M32" s="2">
        <f>SUM(M30:M31)</f>
        <v>0</v>
      </c>
    </row>
    <row r="33" spans="1:13" ht="12.75" customHeight="1" x14ac:dyDescent="0.2">
      <c r="D33" s="70" t="s">
        <v>43</v>
      </c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">
      <c r="A34" s="69" t="s">
        <v>48</v>
      </c>
      <c r="B34" s="69"/>
      <c r="C34" s="69"/>
      <c r="D34" s="68"/>
      <c r="E34" s="68"/>
      <c r="F34" s="68"/>
      <c r="G34" s="68"/>
      <c r="H34" s="68"/>
      <c r="I34" s="68"/>
      <c r="J34" s="67"/>
      <c r="K34" s="67"/>
      <c r="L34" s="67"/>
      <c r="M34" s="67"/>
    </row>
    <row r="35" spans="1:13" ht="15.75" thickBo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16" t="s">
        <v>5</v>
      </c>
      <c r="M35" s="16"/>
    </row>
    <row r="36" spans="1:13" ht="13.5" thickBot="1" x14ac:dyDescent="0.25">
      <c r="A36" s="65" t="s">
        <v>41</v>
      </c>
      <c r="B36" s="64" t="s">
        <v>40</v>
      </c>
      <c r="C36" s="64"/>
      <c r="D36" s="64"/>
      <c r="E36" s="64"/>
      <c r="F36" s="64"/>
      <c r="G36" s="64"/>
      <c r="H36" s="64"/>
      <c r="I36" s="64"/>
      <c r="J36" s="63" t="s">
        <v>1</v>
      </c>
      <c r="K36" s="63"/>
      <c r="L36" s="63"/>
      <c r="M36" s="63"/>
    </row>
    <row r="37" spans="1:13" ht="13.5" thickBot="1" x14ac:dyDescent="0.25">
      <c r="A37" s="61"/>
      <c r="B37" s="60" t="s">
        <v>38</v>
      </c>
      <c r="C37" s="57" t="s">
        <v>37</v>
      </c>
      <c r="D37" s="62" t="s">
        <v>39</v>
      </c>
      <c r="E37" s="62"/>
      <c r="F37" s="62"/>
      <c r="G37" s="62"/>
      <c r="H37" s="62"/>
      <c r="I37" s="62"/>
      <c r="J37" s="59"/>
      <c r="K37" s="59"/>
      <c r="L37" s="59"/>
      <c r="M37" s="59"/>
    </row>
    <row r="38" spans="1:13" ht="21.75" thickBot="1" x14ac:dyDescent="0.25">
      <c r="A38" s="61"/>
      <c r="B38" s="60"/>
      <c r="C38" s="57"/>
      <c r="D38" s="55" t="s">
        <v>38</v>
      </c>
      <c r="E38" s="55" t="s">
        <v>37</v>
      </c>
      <c r="F38" s="55" t="s">
        <v>38</v>
      </c>
      <c r="G38" s="55" t="s">
        <v>37</v>
      </c>
      <c r="H38" s="55" t="s">
        <v>38</v>
      </c>
      <c r="I38" s="55" t="s">
        <v>37</v>
      </c>
      <c r="J38" s="59"/>
      <c r="K38" s="59"/>
      <c r="L38" s="59"/>
      <c r="M38" s="59"/>
    </row>
    <row r="39" spans="1:13" ht="13.5" thickBot="1" x14ac:dyDescent="0.25">
      <c r="A39" s="58"/>
      <c r="B39" s="57" t="s">
        <v>36</v>
      </c>
      <c r="C39" s="57"/>
      <c r="D39" s="57" t="s">
        <v>33</v>
      </c>
      <c r="E39" s="57"/>
      <c r="F39" s="57" t="s">
        <v>45</v>
      </c>
      <c r="G39" s="57"/>
      <c r="H39" s="57" t="s">
        <v>44</v>
      </c>
      <c r="I39" s="57"/>
      <c r="J39" s="54"/>
      <c r="K39" s="55"/>
      <c r="L39" s="54"/>
      <c r="M39" s="55"/>
    </row>
    <row r="40" spans="1:13" ht="13.5" thickBot="1" x14ac:dyDescent="0.25">
      <c r="A40" s="56" t="s">
        <v>32</v>
      </c>
      <c r="B40" s="54" t="s">
        <v>31</v>
      </c>
      <c r="C40" s="54" t="s">
        <v>30</v>
      </c>
      <c r="D40" s="53" t="s">
        <v>29</v>
      </c>
      <c r="E40" s="55" t="s">
        <v>28</v>
      </c>
      <c r="F40" s="55" t="s">
        <v>27</v>
      </c>
      <c r="G40" s="55" t="s">
        <v>26</v>
      </c>
      <c r="H40" s="54" t="s">
        <v>25</v>
      </c>
      <c r="I40" s="53" t="s">
        <v>24</v>
      </c>
      <c r="J40" s="53" t="s">
        <v>23</v>
      </c>
      <c r="K40" s="53" t="s">
        <v>22</v>
      </c>
      <c r="L40" s="53" t="s">
        <v>21</v>
      </c>
      <c r="M40" s="52" t="s">
        <v>20</v>
      </c>
    </row>
    <row r="41" spans="1:13" x14ac:dyDescent="0.2">
      <c r="A41" s="51" t="s">
        <v>19</v>
      </c>
      <c r="B41" s="35"/>
      <c r="C41" s="34"/>
      <c r="D41" s="34"/>
      <c r="E41" s="10"/>
      <c r="F41" s="34"/>
      <c r="G41" s="34"/>
      <c r="H41" s="34"/>
      <c r="I41" s="34"/>
      <c r="J41" s="34"/>
      <c r="K41" s="34"/>
      <c r="L41" s="50">
        <f>+J41+K41</f>
        <v>0</v>
      </c>
      <c r="M41" s="32" t="str">
        <f>IF((C41&lt;&gt;0),ROUND((L41/C41)*100,1),"")</f>
        <v/>
      </c>
    </row>
    <row r="42" spans="1:13" x14ac:dyDescent="0.2">
      <c r="A42" s="49" t="s">
        <v>18</v>
      </c>
      <c r="B42" s="48"/>
      <c r="C42" s="47"/>
      <c r="D42" s="47"/>
      <c r="E42" s="47"/>
      <c r="F42" s="47"/>
      <c r="G42" s="47"/>
      <c r="H42" s="47"/>
      <c r="I42" s="47"/>
      <c r="J42" s="47"/>
      <c r="K42" s="47"/>
      <c r="L42" s="44">
        <f>+J42+K42</f>
        <v>0</v>
      </c>
      <c r="M42" s="27" t="str">
        <f>IF((C42&lt;&gt;0),ROUND((L42/C42)*100,1),"")</f>
        <v/>
      </c>
    </row>
    <row r="43" spans="1:13" x14ac:dyDescent="0.2">
      <c r="A43" s="46" t="s">
        <v>17</v>
      </c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44"/>
      <c r="M43" s="27" t="str">
        <f>IF((C43&lt;&gt;0),ROUND((L43/C43)*100,1),"")</f>
        <v/>
      </c>
    </row>
    <row r="44" spans="1:13" x14ac:dyDescent="0.2">
      <c r="A44" s="46" t="s">
        <v>16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44">
        <f>+J44+K44</f>
        <v>0</v>
      </c>
      <c r="M44" s="27" t="str">
        <f>IF((C44&lt;&gt;0),ROUND((L44/C44)*100,1),"")</f>
        <v/>
      </c>
    </row>
    <row r="45" spans="1:13" x14ac:dyDescent="0.2">
      <c r="A45" s="46" t="s">
        <v>15</v>
      </c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44">
        <f>+J45+K45</f>
        <v>0</v>
      </c>
      <c r="M45" s="27" t="str">
        <f>IF((C45&lt;&gt;0),ROUND((L45/C45)*100,1),"")</f>
        <v/>
      </c>
    </row>
    <row r="46" spans="1:13" x14ac:dyDescent="0.2">
      <c r="A46" s="46" t="s">
        <v>14</v>
      </c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44">
        <f>+J46+K46</f>
        <v>0</v>
      </c>
      <c r="M46" s="27" t="str">
        <f>IF((C46&lt;&gt;0),ROUND((L46/C46)*100,1),"")</f>
        <v/>
      </c>
    </row>
    <row r="47" spans="1:13" ht="13.5" thickBot="1" x14ac:dyDescent="0.25">
      <c r="A47" s="45"/>
      <c r="B47" s="25"/>
      <c r="C47" s="5"/>
      <c r="D47" s="5"/>
      <c r="E47" s="5"/>
      <c r="F47" s="5"/>
      <c r="G47" s="5"/>
      <c r="H47" s="5"/>
      <c r="I47" s="5"/>
      <c r="J47" s="5"/>
      <c r="K47" s="5"/>
      <c r="L47" s="44">
        <f>+J47+K47</f>
        <v>0</v>
      </c>
      <c r="M47" s="23" t="str">
        <f>IF((C47&lt;&gt;0),ROUND((L47/C47)*100,1),"")</f>
        <v/>
      </c>
    </row>
    <row r="48" spans="1:13" ht="13.5" thickBot="1" x14ac:dyDescent="0.25">
      <c r="A48" s="43" t="s">
        <v>13</v>
      </c>
      <c r="B48" s="21">
        <f>B41+SUM(B43:B47)</f>
        <v>0</v>
      </c>
      <c r="C48" s="21">
        <f>C41+SUM(C43:C47)</f>
        <v>0</v>
      </c>
      <c r="D48" s="21">
        <f>D41+SUM(D43:D47)</f>
        <v>0</v>
      </c>
      <c r="E48" s="21">
        <f>E41+SUM(E43:E47)</f>
        <v>0</v>
      </c>
      <c r="F48" s="21">
        <f>F41+SUM(F43:F47)</f>
        <v>0</v>
      </c>
      <c r="G48" s="21">
        <f>G41+SUM(G43:G47)</f>
        <v>0</v>
      </c>
      <c r="H48" s="21">
        <f>H41+SUM(H43:H47)</f>
        <v>0</v>
      </c>
      <c r="I48" s="21">
        <f>I41+SUM(I43:I47)</f>
        <v>0</v>
      </c>
      <c r="J48" s="21">
        <f>J41+SUM(J43:J47)</f>
        <v>0</v>
      </c>
      <c r="K48" s="21">
        <f>K41+SUM(K43:K47)</f>
        <v>0</v>
      </c>
      <c r="L48" s="21">
        <f>L41+SUM(L43:L47)</f>
        <v>0</v>
      </c>
      <c r="M48" s="20" t="str">
        <f>IF((C48&lt;&gt;0),ROUND((L48/C48)*100,1),"")</f>
        <v/>
      </c>
    </row>
    <row r="49" spans="1:13" x14ac:dyDescent="0.2">
      <c r="A49" s="42"/>
      <c r="B49" s="4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13.5" thickBot="1" x14ac:dyDescent="0.25">
      <c r="A50" s="39" t="s">
        <v>12</v>
      </c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3" x14ac:dyDescent="0.2">
      <c r="A51" s="36" t="s">
        <v>11</v>
      </c>
      <c r="B51" s="35"/>
      <c r="C51" s="34"/>
      <c r="D51" s="34"/>
      <c r="E51" s="10"/>
      <c r="F51" s="34"/>
      <c r="G51" s="34"/>
      <c r="H51" s="34"/>
      <c r="I51" s="34"/>
      <c r="J51" s="34"/>
      <c r="K51" s="34"/>
      <c r="L51" s="33">
        <f>+J51+K51</f>
        <v>0</v>
      </c>
      <c r="M51" s="32" t="str">
        <f>IF((C51&lt;&gt;0),ROUND((L51/C51)*100,1),"")</f>
        <v/>
      </c>
    </row>
    <row r="52" spans="1:13" x14ac:dyDescent="0.2">
      <c r="A52" s="31" t="s">
        <v>10</v>
      </c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4">
        <f>+J52+K52</f>
        <v>0</v>
      </c>
      <c r="M52" s="27" t="str">
        <f>IF((C52&lt;&gt;0),ROUND((L52/C52)*100,1),"")</f>
        <v/>
      </c>
    </row>
    <row r="53" spans="1:13" x14ac:dyDescent="0.2">
      <c r="A53" s="31" t="s">
        <v>9</v>
      </c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4">
        <f>+J53+K53</f>
        <v>0</v>
      </c>
      <c r="M53" s="27" t="str">
        <f>IF((C53&lt;&gt;0),ROUND((L53/C53)*100,1),"")</f>
        <v/>
      </c>
    </row>
    <row r="54" spans="1:13" x14ac:dyDescent="0.2">
      <c r="A54" s="31" t="s">
        <v>8</v>
      </c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4">
        <f>+J54+K54</f>
        <v>0</v>
      </c>
      <c r="M54" s="27" t="str">
        <f>IF((C54&lt;&gt;0),ROUND((L54/C54)*100,1),"")</f>
        <v/>
      </c>
    </row>
    <row r="55" spans="1:13" x14ac:dyDescent="0.2">
      <c r="A55" s="30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4">
        <f>+J55+K55</f>
        <v>0</v>
      </c>
      <c r="M55" s="27" t="str">
        <f>IF((C55&lt;&gt;0),ROUND((L55/C55)*100,1),"")</f>
        <v/>
      </c>
    </row>
    <row r="56" spans="1:13" ht="13.5" thickBot="1" x14ac:dyDescent="0.25">
      <c r="A56" s="26"/>
      <c r="B56" s="25"/>
      <c r="C56" s="5"/>
      <c r="D56" s="5"/>
      <c r="E56" s="5"/>
      <c r="F56" s="5"/>
      <c r="G56" s="5"/>
      <c r="H56" s="5"/>
      <c r="I56" s="5"/>
      <c r="J56" s="5"/>
      <c r="K56" s="5"/>
      <c r="L56" s="24"/>
      <c r="M56" s="23" t="str">
        <f>IF((C56&lt;&gt;0),ROUND((L56/C56)*100,1),"")</f>
        <v/>
      </c>
    </row>
    <row r="57" spans="1:13" ht="13.5" thickBot="1" x14ac:dyDescent="0.25">
      <c r="A57" s="22" t="s">
        <v>7</v>
      </c>
      <c r="B57" s="21">
        <f>SUM(B51:B56)</f>
        <v>0</v>
      </c>
      <c r="C57" s="21">
        <f>SUM(C51:C56)</f>
        <v>0</v>
      </c>
      <c r="D57" s="21">
        <f>SUM(D51:D56)</f>
        <v>0</v>
      </c>
      <c r="E57" s="21">
        <f>SUM(E51:E56)</f>
        <v>0</v>
      </c>
      <c r="F57" s="21">
        <f>SUM(F51:F56)</f>
        <v>0</v>
      </c>
      <c r="G57" s="21">
        <f>SUM(G51:G56)</f>
        <v>0</v>
      </c>
      <c r="H57" s="21">
        <f>SUM(H51:H56)</f>
        <v>0</v>
      </c>
      <c r="I57" s="21">
        <f>SUM(I51:I56)</f>
        <v>0</v>
      </c>
      <c r="J57" s="21">
        <f>SUM(J51:J56)</f>
        <v>0</v>
      </c>
      <c r="K57" s="21">
        <f>SUM(K51:K56)</f>
        <v>0</v>
      </c>
      <c r="L57" s="21">
        <f>SUM(L51:L56)</f>
        <v>0</v>
      </c>
      <c r="M57" s="20" t="str">
        <f>IF((C57&lt;&gt;0),ROUND((L57/C57)*100,1),"")</f>
        <v/>
      </c>
    </row>
    <row r="58" spans="1:13" x14ac:dyDescent="0.2">
      <c r="A58" s="19" t="s">
        <v>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4.25" thickBo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6" t="s">
        <v>5</v>
      </c>
      <c r="M60" s="16"/>
    </row>
    <row r="61" spans="1:13" ht="21.75" thickBot="1" x14ac:dyDescent="0.25">
      <c r="A61" s="15" t="s">
        <v>4</v>
      </c>
      <c r="B61" s="14"/>
      <c r="C61" s="14"/>
      <c r="D61" s="14"/>
      <c r="E61" s="14"/>
      <c r="F61" s="14"/>
      <c r="G61" s="14"/>
      <c r="H61" s="14"/>
      <c r="I61" s="14"/>
      <c r="J61" s="14"/>
      <c r="K61" s="13" t="s">
        <v>3</v>
      </c>
      <c r="L61" s="13" t="s">
        <v>2</v>
      </c>
      <c r="M61" s="13" t="s">
        <v>1</v>
      </c>
    </row>
    <row r="62" spans="1:13" x14ac:dyDescent="0.2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0"/>
      <c r="L62" s="9"/>
      <c r="M62" s="9"/>
    </row>
    <row r="63" spans="1:13" ht="13.5" thickBot="1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  <c r="K63" s="6"/>
      <c r="L63" s="5"/>
      <c r="M63" s="5"/>
    </row>
    <row r="64" spans="1:13" ht="13.5" thickBot="1" x14ac:dyDescent="0.25">
      <c r="A64" s="4" t="s">
        <v>0</v>
      </c>
      <c r="B64" s="3"/>
      <c r="C64" s="3"/>
      <c r="D64" s="3"/>
      <c r="E64" s="3"/>
      <c r="F64" s="3"/>
      <c r="G64" s="3"/>
      <c r="H64" s="3"/>
      <c r="I64" s="3"/>
      <c r="J64" s="3"/>
      <c r="K64" s="2">
        <f>SUM(K62:K63)</f>
        <v>0</v>
      </c>
      <c r="L64" s="2">
        <f>SUM(L62:L63)</f>
        <v>0</v>
      </c>
      <c r="M64" s="2">
        <f>SUM(M62:M63)</f>
        <v>0</v>
      </c>
    </row>
    <row r="65" spans="1:13" ht="12.75" customHeight="1" x14ac:dyDescent="0.2">
      <c r="D65" s="70" t="s">
        <v>43</v>
      </c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5.75" x14ac:dyDescent="0.2">
      <c r="A66" s="69" t="s">
        <v>47</v>
      </c>
      <c r="B66" s="69"/>
      <c r="C66" s="69"/>
      <c r="D66" s="68"/>
      <c r="E66" s="68"/>
      <c r="F66" s="68"/>
      <c r="G66" s="68"/>
      <c r="H66" s="68"/>
      <c r="I66" s="68"/>
      <c r="J66" s="67"/>
      <c r="K66" s="67"/>
      <c r="L66" s="67"/>
      <c r="M66" s="67"/>
    </row>
    <row r="67" spans="1:13" ht="15.75" thickBo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16" t="s">
        <v>5</v>
      </c>
      <c r="M67" s="16"/>
    </row>
    <row r="68" spans="1:13" ht="13.5" thickBot="1" x14ac:dyDescent="0.25">
      <c r="A68" s="65" t="s">
        <v>41</v>
      </c>
      <c r="B68" s="64" t="s">
        <v>40</v>
      </c>
      <c r="C68" s="64"/>
      <c r="D68" s="64"/>
      <c r="E68" s="64"/>
      <c r="F68" s="64"/>
      <c r="G68" s="64"/>
      <c r="H68" s="64"/>
      <c r="I68" s="64"/>
      <c r="J68" s="63" t="s">
        <v>1</v>
      </c>
      <c r="K68" s="63"/>
      <c r="L68" s="63"/>
      <c r="M68" s="63"/>
    </row>
    <row r="69" spans="1:13" ht="13.5" thickBot="1" x14ac:dyDescent="0.25">
      <c r="A69" s="61"/>
      <c r="B69" s="60" t="s">
        <v>38</v>
      </c>
      <c r="C69" s="57" t="s">
        <v>37</v>
      </c>
      <c r="D69" s="62" t="s">
        <v>39</v>
      </c>
      <c r="E69" s="62"/>
      <c r="F69" s="62"/>
      <c r="G69" s="62"/>
      <c r="H69" s="62"/>
      <c r="I69" s="62"/>
      <c r="J69" s="59"/>
      <c r="K69" s="59"/>
      <c r="L69" s="59"/>
      <c r="M69" s="59"/>
    </row>
    <row r="70" spans="1:13" ht="21.75" thickBot="1" x14ac:dyDescent="0.25">
      <c r="A70" s="61"/>
      <c r="B70" s="60"/>
      <c r="C70" s="57"/>
      <c r="D70" s="55" t="s">
        <v>38</v>
      </c>
      <c r="E70" s="55" t="s">
        <v>37</v>
      </c>
      <c r="F70" s="55" t="s">
        <v>38</v>
      </c>
      <c r="G70" s="55" t="s">
        <v>37</v>
      </c>
      <c r="H70" s="55" t="s">
        <v>38</v>
      </c>
      <c r="I70" s="55" t="s">
        <v>37</v>
      </c>
      <c r="J70" s="59"/>
      <c r="K70" s="59"/>
      <c r="L70" s="59"/>
      <c r="M70" s="59"/>
    </row>
    <row r="71" spans="1:13" ht="13.5" thickBot="1" x14ac:dyDescent="0.25">
      <c r="A71" s="58"/>
      <c r="B71" s="57" t="s">
        <v>36</v>
      </c>
      <c r="C71" s="57"/>
      <c r="D71" s="57" t="s">
        <v>33</v>
      </c>
      <c r="E71" s="57"/>
      <c r="F71" s="57" t="s">
        <v>45</v>
      </c>
      <c r="G71" s="57"/>
      <c r="H71" s="57" t="s">
        <v>44</v>
      </c>
      <c r="I71" s="57"/>
      <c r="J71" s="54"/>
      <c r="K71" s="55"/>
      <c r="L71" s="54"/>
      <c r="M71" s="55"/>
    </row>
    <row r="72" spans="1:13" ht="13.5" thickBot="1" x14ac:dyDescent="0.25">
      <c r="A72" s="56" t="s">
        <v>32</v>
      </c>
      <c r="B72" s="54" t="s">
        <v>31</v>
      </c>
      <c r="C72" s="54" t="s">
        <v>30</v>
      </c>
      <c r="D72" s="53" t="s">
        <v>29</v>
      </c>
      <c r="E72" s="55" t="s">
        <v>28</v>
      </c>
      <c r="F72" s="55" t="s">
        <v>27</v>
      </c>
      <c r="G72" s="55" t="s">
        <v>26</v>
      </c>
      <c r="H72" s="54" t="s">
        <v>25</v>
      </c>
      <c r="I72" s="53" t="s">
        <v>24</v>
      </c>
      <c r="J72" s="53" t="s">
        <v>23</v>
      </c>
      <c r="K72" s="53" t="s">
        <v>22</v>
      </c>
      <c r="L72" s="53" t="s">
        <v>21</v>
      </c>
      <c r="M72" s="52" t="s">
        <v>20</v>
      </c>
    </row>
    <row r="73" spans="1:13" x14ac:dyDescent="0.2">
      <c r="A73" s="51" t="s">
        <v>19</v>
      </c>
      <c r="B73" s="35"/>
      <c r="C73" s="34"/>
      <c r="D73" s="34"/>
      <c r="E73" s="10"/>
      <c r="F73" s="34"/>
      <c r="G73" s="34"/>
      <c r="H73" s="34"/>
      <c r="I73" s="34"/>
      <c r="J73" s="34"/>
      <c r="K73" s="34"/>
      <c r="L73" s="50">
        <f>+J73+K73</f>
        <v>0</v>
      </c>
      <c r="M73" s="32" t="str">
        <f>IF((C73&lt;&gt;0),ROUND((L73/C73)*100,1),"")</f>
        <v/>
      </c>
    </row>
    <row r="74" spans="1:13" x14ac:dyDescent="0.2">
      <c r="A74" s="49" t="s">
        <v>18</v>
      </c>
      <c r="B74" s="48"/>
      <c r="C74" s="47"/>
      <c r="D74" s="47"/>
      <c r="E74" s="47"/>
      <c r="F74" s="47"/>
      <c r="G74" s="47"/>
      <c r="H74" s="47"/>
      <c r="I74" s="47"/>
      <c r="J74" s="47"/>
      <c r="K74" s="47"/>
      <c r="L74" s="44">
        <f>+J74+K74</f>
        <v>0</v>
      </c>
      <c r="M74" s="27" t="str">
        <f>IF((C74&lt;&gt;0),ROUND((L74/C74)*100,1),"")</f>
        <v/>
      </c>
    </row>
    <row r="75" spans="1:13" x14ac:dyDescent="0.2">
      <c r="A75" s="46" t="s">
        <v>17</v>
      </c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44">
        <f>+J75+K75</f>
        <v>0</v>
      </c>
      <c r="M75" s="27" t="str">
        <f>IF((C75&lt;&gt;0),ROUND((L75/C75)*100,1),"")</f>
        <v/>
      </c>
    </row>
    <row r="76" spans="1:13" x14ac:dyDescent="0.2">
      <c r="A76" s="46" t="s">
        <v>16</v>
      </c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44">
        <f>+J76+K76</f>
        <v>0</v>
      </c>
      <c r="M76" s="27" t="str">
        <f>IF((C76&lt;&gt;0),ROUND((L76/C76)*100,1),"")</f>
        <v/>
      </c>
    </row>
    <row r="77" spans="1:13" x14ac:dyDescent="0.2">
      <c r="A77" s="46" t="s">
        <v>15</v>
      </c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44">
        <f>+J77+K77</f>
        <v>0</v>
      </c>
      <c r="M77" s="27" t="str">
        <f>IF((C77&lt;&gt;0),ROUND((L77/C77)*100,1),"")</f>
        <v/>
      </c>
    </row>
    <row r="78" spans="1:13" x14ac:dyDescent="0.2">
      <c r="A78" s="46" t="s">
        <v>14</v>
      </c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44">
        <f>+J78+K78</f>
        <v>0</v>
      </c>
      <c r="M78" s="27" t="str">
        <f>IF((C78&lt;&gt;0),ROUND((L78/C78)*100,1),"")</f>
        <v/>
      </c>
    </row>
    <row r="79" spans="1:13" ht="13.5" thickBot="1" x14ac:dyDescent="0.25">
      <c r="A79" s="45"/>
      <c r="B79" s="25"/>
      <c r="C79" s="5"/>
      <c r="D79" s="5"/>
      <c r="E79" s="5"/>
      <c r="F79" s="5"/>
      <c r="G79" s="5"/>
      <c r="H79" s="5"/>
      <c r="I79" s="5"/>
      <c r="J79" s="5"/>
      <c r="K79" s="5"/>
      <c r="L79" s="44">
        <f>+J79+K79</f>
        <v>0</v>
      </c>
      <c r="M79" s="23" t="str">
        <f>IF((C79&lt;&gt;0),ROUND((L79/C79)*100,1),"")</f>
        <v/>
      </c>
    </row>
    <row r="80" spans="1:13" ht="13.5" thickBot="1" x14ac:dyDescent="0.25">
      <c r="A80" s="43" t="s">
        <v>13</v>
      </c>
      <c r="B80" s="21">
        <f>B73+SUM(B75:B79)</f>
        <v>0</v>
      </c>
      <c r="C80" s="21">
        <f>C73+SUM(C75:C79)</f>
        <v>0</v>
      </c>
      <c r="D80" s="21">
        <f>D73+SUM(D75:D79)</f>
        <v>0</v>
      </c>
      <c r="E80" s="21">
        <f>E73+SUM(E75:E79)</f>
        <v>0</v>
      </c>
      <c r="F80" s="21">
        <f>F73+SUM(F75:F79)</f>
        <v>0</v>
      </c>
      <c r="G80" s="21">
        <f>G73+SUM(G75:G79)</f>
        <v>0</v>
      </c>
      <c r="H80" s="21">
        <f>H73+SUM(H75:H79)</f>
        <v>0</v>
      </c>
      <c r="I80" s="21">
        <f>I73+SUM(I75:I79)</f>
        <v>0</v>
      </c>
      <c r="J80" s="21">
        <f>J73+SUM(J75:J79)</f>
        <v>0</v>
      </c>
      <c r="K80" s="21">
        <f>K73+SUM(K75:K79)</f>
        <v>0</v>
      </c>
      <c r="L80" s="21">
        <f>L73+SUM(L75:L79)</f>
        <v>0</v>
      </c>
      <c r="M80" s="20" t="str">
        <f>IF((C80&lt;&gt;0),ROUND((L80/C80)*100,1),"")</f>
        <v/>
      </c>
    </row>
    <row r="81" spans="1:13" x14ac:dyDescent="0.2">
      <c r="A81" s="42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ht="13.5" thickBot="1" x14ac:dyDescent="0.25">
      <c r="A82" s="39" t="s">
        <v>12</v>
      </c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1:13" x14ac:dyDescent="0.2">
      <c r="A83" s="36" t="s">
        <v>11</v>
      </c>
      <c r="B83" s="35"/>
      <c r="C83" s="34"/>
      <c r="D83" s="34"/>
      <c r="E83" s="10"/>
      <c r="F83" s="34"/>
      <c r="G83" s="34"/>
      <c r="H83" s="34"/>
      <c r="I83" s="34"/>
      <c r="J83" s="34"/>
      <c r="K83" s="34"/>
      <c r="L83" s="33">
        <f>+J83+K83</f>
        <v>0</v>
      </c>
      <c r="M83" s="32" t="str">
        <f>IF((C83&lt;&gt;0),ROUND((L83/C83)*100,1),"")</f>
        <v/>
      </c>
    </row>
    <row r="84" spans="1:13" x14ac:dyDescent="0.2">
      <c r="A84" s="31" t="s">
        <v>10</v>
      </c>
      <c r="B84" s="48"/>
      <c r="C84" s="28"/>
      <c r="D84" s="28"/>
      <c r="E84" s="28"/>
      <c r="F84" s="28"/>
      <c r="G84" s="28"/>
      <c r="H84" s="28"/>
      <c r="I84" s="28"/>
      <c r="J84" s="28"/>
      <c r="K84" s="28"/>
      <c r="L84" s="24">
        <f>+J84+K84</f>
        <v>0</v>
      </c>
      <c r="M84" s="27" t="str">
        <f>IF((C84&lt;&gt;0),ROUND((L84/C84)*100,1),"")</f>
        <v/>
      </c>
    </row>
    <row r="85" spans="1:13" x14ac:dyDescent="0.2">
      <c r="A85" s="31" t="s">
        <v>9</v>
      </c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4">
        <f>+J85+K85</f>
        <v>0</v>
      </c>
      <c r="M85" s="27" t="str">
        <f>IF((C85&lt;&gt;0),ROUND((L85/C85)*100,1),"")</f>
        <v/>
      </c>
    </row>
    <row r="86" spans="1:13" x14ac:dyDescent="0.2">
      <c r="A86" s="31" t="s">
        <v>8</v>
      </c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4">
        <f>+J86+K86</f>
        <v>0</v>
      </c>
      <c r="M86" s="27" t="str">
        <f>IF((C86&lt;&gt;0),ROUND((L86/C86)*100,1),"")</f>
        <v/>
      </c>
    </row>
    <row r="87" spans="1:13" x14ac:dyDescent="0.2">
      <c r="A87" s="30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4">
        <f>+J87+K87</f>
        <v>0</v>
      </c>
      <c r="M87" s="27" t="str">
        <f>IF((C87&lt;&gt;0),ROUND((L87/C87)*100,1),"")</f>
        <v/>
      </c>
    </row>
    <row r="88" spans="1:13" ht="13.5" thickBot="1" x14ac:dyDescent="0.25">
      <c r="A88" s="26"/>
      <c r="B88" s="25"/>
      <c r="C88" s="5"/>
      <c r="D88" s="5"/>
      <c r="E88" s="5"/>
      <c r="F88" s="5"/>
      <c r="G88" s="5"/>
      <c r="H88" s="5"/>
      <c r="I88" s="5"/>
      <c r="J88" s="5"/>
      <c r="K88" s="5"/>
      <c r="L88" s="24">
        <f>+J88+K88</f>
        <v>0</v>
      </c>
      <c r="M88" s="23" t="str">
        <f>IF((C88&lt;&gt;0),ROUND((L88/C88)*100,1),"")</f>
        <v/>
      </c>
    </row>
    <row r="89" spans="1:13" ht="13.5" thickBot="1" x14ac:dyDescent="0.25">
      <c r="A89" s="22" t="s">
        <v>7</v>
      </c>
      <c r="B89" s="21">
        <f>SUM(B83:B88)</f>
        <v>0</v>
      </c>
      <c r="C89" s="21">
        <f>SUM(C83:C88)</f>
        <v>0</v>
      </c>
      <c r="D89" s="21">
        <f>SUM(D83:D88)</f>
        <v>0</v>
      </c>
      <c r="E89" s="21">
        <f>SUM(E83:E88)</f>
        <v>0</v>
      </c>
      <c r="F89" s="21">
        <f>SUM(F83:F88)</f>
        <v>0</v>
      </c>
      <c r="G89" s="21">
        <f>SUM(G83:G88)</f>
        <v>0</v>
      </c>
      <c r="H89" s="21">
        <f>SUM(H83:H88)</f>
        <v>0</v>
      </c>
      <c r="I89" s="21">
        <f>SUM(I83:I88)</f>
        <v>0</v>
      </c>
      <c r="J89" s="21">
        <f>SUM(J83:J88)</f>
        <v>0</v>
      </c>
      <c r="K89" s="21">
        <f>SUM(K83:K88)</f>
        <v>0</v>
      </c>
      <c r="L89" s="21">
        <f>SUM(L83:L88)</f>
        <v>0</v>
      </c>
      <c r="M89" s="20" t="str">
        <f>IF((C89&lt;&gt;0),ROUND((L89/C89)*100,1),"")</f>
        <v/>
      </c>
    </row>
    <row r="90" spans="1:13" x14ac:dyDescent="0.2">
      <c r="A90" s="19" t="s">
        <v>6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14.25" thickBo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6" t="s">
        <v>5</v>
      </c>
      <c r="M92" s="16"/>
    </row>
    <row r="93" spans="1:13" ht="21.75" thickBot="1" x14ac:dyDescent="0.25">
      <c r="A93" s="15" t="s">
        <v>4</v>
      </c>
      <c r="B93" s="14"/>
      <c r="C93" s="14"/>
      <c r="D93" s="14"/>
      <c r="E93" s="14"/>
      <c r="F93" s="14"/>
      <c r="G93" s="14"/>
      <c r="H93" s="14"/>
      <c r="I93" s="14"/>
      <c r="J93" s="14"/>
      <c r="K93" s="13" t="s">
        <v>3</v>
      </c>
      <c r="L93" s="13" t="s">
        <v>2</v>
      </c>
      <c r="M93" s="13" t="s">
        <v>1</v>
      </c>
    </row>
    <row r="94" spans="1:13" x14ac:dyDescent="0.2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0"/>
      <c r="L94" s="9"/>
      <c r="M94" s="9"/>
    </row>
    <row r="95" spans="1:13" ht="13.5" thickBot="1" x14ac:dyDescent="0.25">
      <c r="A95" s="8"/>
      <c r="B95" s="7"/>
      <c r="C95" s="7"/>
      <c r="D95" s="7"/>
      <c r="E95" s="7"/>
      <c r="F95" s="7"/>
      <c r="G95" s="7"/>
      <c r="H95" s="7"/>
      <c r="I95" s="7"/>
      <c r="J95" s="7"/>
      <c r="K95" s="6"/>
      <c r="L95" s="5"/>
      <c r="M95" s="5"/>
    </row>
    <row r="96" spans="1:13" ht="13.5" thickBot="1" x14ac:dyDescent="0.25">
      <c r="A96" s="4" t="s">
        <v>0</v>
      </c>
      <c r="B96" s="3"/>
      <c r="C96" s="3"/>
      <c r="D96" s="3"/>
      <c r="E96" s="3"/>
      <c r="F96" s="3"/>
      <c r="G96" s="3"/>
      <c r="H96" s="3"/>
      <c r="I96" s="3"/>
      <c r="J96" s="3"/>
      <c r="K96" s="2">
        <f>SUM(K94:K95)</f>
        <v>0</v>
      </c>
      <c r="L96" s="2">
        <f>SUM(L94:L95)</f>
        <v>0</v>
      </c>
      <c r="M96" s="2">
        <f>SUM(M94:M95)</f>
        <v>0</v>
      </c>
    </row>
    <row r="97" spans="1:13" ht="12.75" customHeight="1" x14ac:dyDescent="0.2">
      <c r="D97" s="70" t="s">
        <v>43</v>
      </c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5.75" x14ac:dyDescent="0.2">
      <c r="A98" s="69" t="s">
        <v>46</v>
      </c>
      <c r="B98" s="69"/>
      <c r="C98" s="69"/>
      <c r="D98" s="68"/>
      <c r="E98" s="68"/>
      <c r="F98" s="68"/>
      <c r="G98" s="68"/>
      <c r="H98" s="68"/>
      <c r="I98" s="68"/>
      <c r="J98" s="67"/>
      <c r="K98" s="67"/>
      <c r="L98" s="67"/>
      <c r="M98" s="67"/>
    </row>
    <row r="99" spans="1:13" ht="15.75" thickBo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16" t="s">
        <v>5</v>
      </c>
      <c r="M99" s="16"/>
    </row>
    <row r="100" spans="1:13" ht="13.5" thickBot="1" x14ac:dyDescent="0.25">
      <c r="A100" s="65" t="s">
        <v>41</v>
      </c>
      <c r="B100" s="64" t="s">
        <v>40</v>
      </c>
      <c r="C100" s="64"/>
      <c r="D100" s="64"/>
      <c r="E100" s="64"/>
      <c r="F100" s="64"/>
      <c r="G100" s="64"/>
      <c r="H100" s="64"/>
      <c r="I100" s="64"/>
      <c r="J100" s="63" t="s">
        <v>1</v>
      </c>
      <c r="K100" s="63"/>
      <c r="L100" s="63"/>
      <c r="M100" s="63"/>
    </row>
    <row r="101" spans="1:13" ht="13.5" thickBot="1" x14ac:dyDescent="0.25">
      <c r="A101" s="61"/>
      <c r="B101" s="60" t="s">
        <v>38</v>
      </c>
      <c r="C101" s="57" t="s">
        <v>37</v>
      </c>
      <c r="D101" s="62" t="s">
        <v>39</v>
      </c>
      <c r="E101" s="62"/>
      <c r="F101" s="62"/>
      <c r="G101" s="62"/>
      <c r="H101" s="62"/>
      <c r="I101" s="62"/>
      <c r="J101" s="59"/>
      <c r="K101" s="59"/>
      <c r="L101" s="59"/>
      <c r="M101" s="59"/>
    </row>
    <row r="102" spans="1:13" ht="21.75" thickBot="1" x14ac:dyDescent="0.25">
      <c r="A102" s="61"/>
      <c r="B102" s="60"/>
      <c r="C102" s="57"/>
      <c r="D102" s="55" t="s">
        <v>38</v>
      </c>
      <c r="E102" s="55" t="s">
        <v>37</v>
      </c>
      <c r="F102" s="55" t="s">
        <v>38</v>
      </c>
      <c r="G102" s="55" t="s">
        <v>37</v>
      </c>
      <c r="H102" s="55" t="s">
        <v>38</v>
      </c>
      <c r="I102" s="55" t="s">
        <v>37</v>
      </c>
      <c r="J102" s="59"/>
      <c r="K102" s="59"/>
      <c r="L102" s="59"/>
      <c r="M102" s="59"/>
    </row>
    <row r="103" spans="1:13" ht="13.5" thickBot="1" x14ac:dyDescent="0.25">
      <c r="A103" s="58"/>
      <c r="B103" s="57" t="s">
        <v>36</v>
      </c>
      <c r="C103" s="57"/>
      <c r="D103" s="57" t="s">
        <v>33</v>
      </c>
      <c r="E103" s="57"/>
      <c r="F103" s="57" t="s">
        <v>45</v>
      </c>
      <c r="G103" s="57"/>
      <c r="H103" s="57" t="s">
        <v>44</v>
      </c>
      <c r="I103" s="57"/>
      <c r="J103" s="54"/>
      <c r="K103" s="55"/>
      <c r="L103" s="54"/>
      <c r="M103" s="55"/>
    </row>
    <row r="104" spans="1:13" ht="13.5" thickBot="1" x14ac:dyDescent="0.25">
      <c r="A104" s="56" t="s">
        <v>32</v>
      </c>
      <c r="B104" s="54" t="s">
        <v>31</v>
      </c>
      <c r="C104" s="54" t="s">
        <v>30</v>
      </c>
      <c r="D104" s="53" t="s">
        <v>29</v>
      </c>
      <c r="E104" s="55" t="s">
        <v>28</v>
      </c>
      <c r="F104" s="55" t="s">
        <v>27</v>
      </c>
      <c r="G104" s="55" t="s">
        <v>26</v>
      </c>
      <c r="H104" s="54" t="s">
        <v>25</v>
      </c>
      <c r="I104" s="53" t="s">
        <v>24</v>
      </c>
      <c r="J104" s="53" t="s">
        <v>23</v>
      </c>
      <c r="K104" s="53" t="s">
        <v>22</v>
      </c>
      <c r="L104" s="53" t="s">
        <v>21</v>
      </c>
      <c r="M104" s="52" t="s">
        <v>20</v>
      </c>
    </row>
    <row r="105" spans="1:13" x14ac:dyDescent="0.2">
      <c r="A105" s="51" t="s">
        <v>19</v>
      </c>
      <c r="B105" s="35"/>
      <c r="C105" s="34"/>
      <c r="D105" s="34"/>
      <c r="E105" s="10"/>
      <c r="F105" s="34"/>
      <c r="G105" s="34"/>
      <c r="H105" s="34"/>
      <c r="I105" s="34"/>
      <c r="J105" s="34"/>
      <c r="K105" s="34"/>
      <c r="L105" s="50">
        <f>+J105+K105</f>
        <v>0</v>
      </c>
      <c r="M105" s="32" t="str">
        <f>IF((C105&lt;&gt;0),ROUND((L105/C105)*100,1),"")</f>
        <v/>
      </c>
    </row>
    <row r="106" spans="1:13" x14ac:dyDescent="0.2">
      <c r="A106" s="49" t="s">
        <v>18</v>
      </c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4">
        <f>+J106+K106</f>
        <v>0</v>
      </c>
      <c r="M106" s="27" t="str">
        <f>IF((C106&lt;&gt;0),ROUND((L106/C106)*100,1),"")</f>
        <v/>
      </c>
    </row>
    <row r="107" spans="1:13" x14ac:dyDescent="0.2">
      <c r="A107" s="46" t="s">
        <v>17</v>
      </c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44">
        <f>+J107+K107</f>
        <v>0</v>
      </c>
      <c r="M107" s="27" t="str">
        <f>IF((C107&lt;&gt;0),ROUND((L107/C107)*100,1),"")</f>
        <v/>
      </c>
    </row>
    <row r="108" spans="1:13" x14ac:dyDescent="0.2">
      <c r="A108" s="46" t="s">
        <v>16</v>
      </c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4">
        <f>+J108+K108</f>
        <v>0</v>
      </c>
      <c r="M108" s="27" t="str">
        <f>IF((C108&lt;&gt;0),ROUND((L108/C108)*100,1),"")</f>
        <v/>
      </c>
    </row>
    <row r="109" spans="1:13" x14ac:dyDescent="0.2">
      <c r="A109" s="46" t="s">
        <v>15</v>
      </c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44">
        <f>+J109+K109</f>
        <v>0</v>
      </c>
      <c r="M109" s="27" t="str">
        <f>IF((C109&lt;&gt;0),ROUND((L109/C109)*100,1),"")</f>
        <v/>
      </c>
    </row>
    <row r="110" spans="1:13" x14ac:dyDescent="0.2">
      <c r="A110" s="46" t="s">
        <v>14</v>
      </c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4">
        <f>+J110+K110</f>
        <v>0</v>
      </c>
      <c r="M110" s="27" t="str">
        <f>IF((C110&lt;&gt;0),ROUND((L110/C110)*100,1),"")</f>
        <v/>
      </c>
    </row>
    <row r="111" spans="1:13" ht="13.5" thickBot="1" x14ac:dyDescent="0.25">
      <c r="A111" s="45"/>
      <c r="B111" s="25"/>
      <c r="C111" s="5"/>
      <c r="D111" s="5"/>
      <c r="E111" s="5"/>
      <c r="F111" s="5"/>
      <c r="G111" s="5"/>
      <c r="H111" s="5"/>
      <c r="I111" s="5"/>
      <c r="J111" s="5"/>
      <c r="K111" s="5"/>
      <c r="L111" s="44">
        <f>+J111+K111</f>
        <v>0</v>
      </c>
      <c r="M111" s="23" t="str">
        <f>IF((C111&lt;&gt;0),ROUND((L111/C111)*100,1),"")</f>
        <v/>
      </c>
    </row>
    <row r="112" spans="1:13" ht="13.5" thickBot="1" x14ac:dyDescent="0.25">
      <c r="A112" s="43" t="s">
        <v>13</v>
      </c>
      <c r="B112" s="21">
        <f>B105+SUM(B107:B111)</f>
        <v>0</v>
      </c>
      <c r="C112" s="21">
        <f>C105+SUM(C107:C111)</f>
        <v>0</v>
      </c>
      <c r="D112" s="21">
        <f>D105+SUM(D107:D111)</f>
        <v>0</v>
      </c>
      <c r="E112" s="21">
        <f>E105+SUM(E107:E111)</f>
        <v>0</v>
      </c>
      <c r="F112" s="21">
        <f>F105+SUM(F107:F111)</f>
        <v>0</v>
      </c>
      <c r="G112" s="21">
        <f>G105+SUM(G107:G111)</f>
        <v>0</v>
      </c>
      <c r="H112" s="21">
        <f>H105+SUM(H107:H111)</f>
        <v>0</v>
      </c>
      <c r="I112" s="21">
        <f>I105+SUM(I107:I111)</f>
        <v>0</v>
      </c>
      <c r="J112" s="21">
        <f>J105+SUM(J107:J111)</f>
        <v>0</v>
      </c>
      <c r="K112" s="21">
        <f>K105+SUM(K107:K111)</f>
        <v>0</v>
      </c>
      <c r="L112" s="21">
        <f>L105+SUM(L107:L111)</f>
        <v>0</v>
      </c>
      <c r="M112" s="20" t="str">
        <f>IF((C112&lt;&gt;0),ROUND((L112/C112)*100,1),"")</f>
        <v/>
      </c>
    </row>
    <row r="113" spans="1:13" x14ac:dyDescent="0.2">
      <c r="A113" s="42"/>
      <c r="B113" s="41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ht="13.5" thickBot="1" x14ac:dyDescent="0.25">
      <c r="A114" s="39" t="s">
        <v>12</v>
      </c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1:13" x14ac:dyDescent="0.2">
      <c r="A115" s="36" t="s">
        <v>11</v>
      </c>
      <c r="B115" s="35"/>
      <c r="C115" s="34"/>
      <c r="D115" s="34"/>
      <c r="E115" s="10"/>
      <c r="F115" s="34"/>
      <c r="G115" s="34"/>
      <c r="H115" s="34"/>
      <c r="I115" s="34"/>
      <c r="J115" s="34"/>
      <c r="K115" s="34"/>
      <c r="L115" s="33">
        <f>+J115+K115</f>
        <v>0</v>
      </c>
      <c r="M115" s="32" t="str">
        <f>IF((C115&lt;&gt;0),ROUND((L115/C115)*100,1),"")</f>
        <v/>
      </c>
    </row>
    <row r="116" spans="1:13" x14ac:dyDescent="0.2">
      <c r="A116" s="31" t="s">
        <v>10</v>
      </c>
      <c r="B116" s="29">
        <v>91357516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4">
        <f>+J116+K116</f>
        <v>0</v>
      </c>
      <c r="M116" s="27" t="str">
        <f>IF((C116&lt;&gt;0),ROUND((L116/C116)*100,1),"")</f>
        <v/>
      </c>
    </row>
    <row r="117" spans="1:13" x14ac:dyDescent="0.2">
      <c r="A117" s="31" t="s">
        <v>9</v>
      </c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4">
        <f>+J117+K117</f>
        <v>0</v>
      </c>
      <c r="M117" s="27" t="str">
        <f>IF((C117&lt;&gt;0),ROUND((L117/C117)*100,1),"")</f>
        <v/>
      </c>
    </row>
    <row r="118" spans="1:13" x14ac:dyDescent="0.2">
      <c r="A118" s="31" t="s">
        <v>8</v>
      </c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4">
        <f>+J118+K118</f>
        <v>0</v>
      </c>
      <c r="M118" s="27" t="str">
        <f>IF((C118&lt;&gt;0),ROUND((L118/C118)*100,1),"")</f>
        <v/>
      </c>
    </row>
    <row r="119" spans="1:13" x14ac:dyDescent="0.2">
      <c r="A119" s="30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4">
        <f>+J119+K119</f>
        <v>0</v>
      </c>
      <c r="M119" s="27" t="str">
        <f>IF((C119&lt;&gt;0),ROUND((L119/C119)*100,1),"")</f>
        <v/>
      </c>
    </row>
    <row r="120" spans="1:13" ht="13.5" thickBot="1" x14ac:dyDescent="0.25">
      <c r="A120" s="26"/>
      <c r="B120" s="25"/>
      <c r="C120" s="5"/>
      <c r="D120" s="5"/>
      <c r="E120" s="5"/>
      <c r="F120" s="5"/>
      <c r="G120" s="5"/>
      <c r="H120" s="5"/>
      <c r="I120" s="5"/>
      <c r="J120" s="5"/>
      <c r="K120" s="5"/>
      <c r="L120" s="24">
        <f>+J120+K120</f>
        <v>0</v>
      </c>
      <c r="M120" s="23" t="str">
        <f>IF((C120&lt;&gt;0),ROUND((L120/C120)*100,1),"")</f>
        <v/>
      </c>
    </row>
    <row r="121" spans="1:13" ht="13.5" thickBot="1" x14ac:dyDescent="0.25">
      <c r="A121" s="22" t="s">
        <v>7</v>
      </c>
      <c r="B121" s="21">
        <f>SUM(B115:B120)</f>
        <v>91357516</v>
      </c>
      <c r="C121" s="21">
        <f>SUM(C115:C120)</f>
        <v>0</v>
      </c>
      <c r="D121" s="21">
        <f>SUM(D115:D120)</f>
        <v>0</v>
      </c>
      <c r="E121" s="21">
        <f>SUM(E115:E120)</f>
        <v>0</v>
      </c>
      <c r="F121" s="21">
        <f>SUM(F115:F120)</f>
        <v>0</v>
      </c>
      <c r="G121" s="21">
        <f>SUM(G115:G120)</f>
        <v>0</v>
      </c>
      <c r="H121" s="21">
        <f>SUM(H115:H120)</f>
        <v>0</v>
      </c>
      <c r="I121" s="21">
        <f>SUM(I115:I120)</f>
        <v>0</v>
      </c>
      <c r="J121" s="21">
        <f>SUM(J115:J120)</f>
        <v>0</v>
      </c>
      <c r="K121" s="21">
        <f>SUM(K115:K120)</f>
        <v>0</v>
      </c>
      <c r="L121" s="21">
        <f>SUM(L115:L120)</f>
        <v>0</v>
      </c>
      <c r="M121" s="20" t="str">
        <f>IF((C121&lt;&gt;0),ROUND((L121/C121)*100,1),"")</f>
        <v/>
      </c>
    </row>
    <row r="122" spans="1:13" x14ac:dyDescent="0.2">
      <c r="A122" s="19" t="s">
        <v>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14.2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6" t="s">
        <v>5</v>
      </c>
      <c r="M124" s="16"/>
    </row>
    <row r="125" spans="1:13" ht="21.75" thickBot="1" x14ac:dyDescent="0.25">
      <c r="A125" s="15" t="s">
        <v>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3" t="s">
        <v>3</v>
      </c>
      <c r="L125" s="13" t="s">
        <v>2</v>
      </c>
      <c r="M125" s="13" t="s">
        <v>1</v>
      </c>
    </row>
    <row r="126" spans="1:13" x14ac:dyDescent="0.2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0"/>
      <c r="L126" s="9"/>
      <c r="M126" s="9"/>
    </row>
    <row r="127" spans="1:13" ht="13.5" thickBot="1" x14ac:dyDescent="0.2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6"/>
      <c r="L127" s="5"/>
      <c r="M127" s="5"/>
    </row>
    <row r="128" spans="1:13" ht="13.5" thickBot="1" x14ac:dyDescent="0.25">
      <c r="A128" s="4" t="s">
        <v>0</v>
      </c>
      <c r="B128" s="3"/>
      <c r="C128" s="3"/>
      <c r="D128" s="3"/>
      <c r="E128" s="3"/>
      <c r="F128" s="3"/>
      <c r="G128" s="3"/>
      <c r="H128" s="3"/>
      <c r="I128" s="3"/>
      <c r="J128" s="3"/>
      <c r="K128" s="2">
        <f>SUM(K126:K127)</f>
        <v>0</v>
      </c>
      <c r="L128" s="2">
        <f>SUM(L126:L127)</f>
        <v>0</v>
      </c>
      <c r="M128" s="2">
        <f>SUM(M126:M127)</f>
        <v>0</v>
      </c>
    </row>
    <row r="129" spans="1:13" ht="12.75" customHeight="1" x14ac:dyDescent="0.2"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ht="15.75" x14ac:dyDescent="0.2">
      <c r="A130" s="69" t="s">
        <v>42</v>
      </c>
      <c r="B130" s="69"/>
      <c r="C130" s="69"/>
      <c r="D130" s="68"/>
      <c r="E130" s="68"/>
      <c r="F130" s="68"/>
      <c r="G130" s="68"/>
      <c r="H130" s="68"/>
      <c r="I130" s="68"/>
      <c r="J130" s="67"/>
      <c r="K130" s="67"/>
      <c r="L130" s="67"/>
      <c r="M130" s="67"/>
    </row>
    <row r="131" spans="1:13" ht="15.75" thickBo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16" t="s">
        <v>5</v>
      </c>
      <c r="M131" s="16"/>
    </row>
    <row r="132" spans="1:13" ht="13.5" thickBot="1" x14ac:dyDescent="0.25">
      <c r="A132" s="65" t="s">
        <v>41</v>
      </c>
      <c r="B132" s="64" t="s">
        <v>40</v>
      </c>
      <c r="C132" s="64"/>
      <c r="D132" s="64"/>
      <c r="E132" s="64"/>
      <c r="F132" s="64"/>
      <c r="G132" s="64"/>
      <c r="H132" s="64"/>
      <c r="I132" s="64"/>
      <c r="J132" s="63" t="s">
        <v>1</v>
      </c>
      <c r="K132" s="63"/>
      <c r="L132" s="63"/>
      <c r="M132" s="63"/>
    </row>
    <row r="133" spans="1:13" ht="13.5" thickBot="1" x14ac:dyDescent="0.25">
      <c r="A133" s="61"/>
      <c r="B133" s="60" t="s">
        <v>38</v>
      </c>
      <c r="C133" s="57" t="s">
        <v>37</v>
      </c>
      <c r="D133" s="62" t="s">
        <v>39</v>
      </c>
      <c r="E133" s="62"/>
      <c r="F133" s="62"/>
      <c r="G133" s="62"/>
      <c r="H133" s="62"/>
      <c r="I133" s="62"/>
      <c r="J133" s="59"/>
      <c r="K133" s="59"/>
      <c r="L133" s="59"/>
      <c r="M133" s="59"/>
    </row>
    <row r="134" spans="1:13" ht="21.75" thickBot="1" x14ac:dyDescent="0.25">
      <c r="A134" s="61"/>
      <c r="B134" s="60"/>
      <c r="C134" s="57"/>
      <c r="D134" s="55" t="s">
        <v>38</v>
      </c>
      <c r="E134" s="55" t="s">
        <v>37</v>
      </c>
      <c r="F134" s="55" t="s">
        <v>38</v>
      </c>
      <c r="G134" s="55" t="s">
        <v>37</v>
      </c>
      <c r="H134" s="55" t="s">
        <v>38</v>
      </c>
      <c r="I134" s="55" t="s">
        <v>37</v>
      </c>
      <c r="J134" s="59"/>
      <c r="K134" s="59"/>
      <c r="L134" s="59"/>
      <c r="M134" s="59"/>
    </row>
    <row r="135" spans="1:13" ht="13.5" thickBot="1" x14ac:dyDescent="0.25">
      <c r="A135" s="58"/>
      <c r="B135" s="57" t="s">
        <v>36</v>
      </c>
      <c r="C135" s="57"/>
      <c r="D135" s="57" t="s">
        <v>35</v>
      </c>
      <c r="E135" s="57"/>
      <c r="F135" s="57" t="s">
        <v>34</v>
      </c>
      <c r="G135" s="57"/>
      <c r="H135" s="57" t="s">
        <v>33</v>
      </c>
      <c r="I135" s="57"/>
      <c r="J135" s="54"/>
      <c r="K135" s="55"/>
      <c r="L135" s="54"/>
      <c r="M135" s="55"/>
    </row>
    <row r="136" spans="1:13" ht="13.5" thickBot="1" x14ac:dyDescent="0.25">
      <c r="A136" s="56" t="s">
        <v>32</v>
      </c>
      <c r="B136" s="54" t="s">
        <v>31</v>
      </c>
      <c r="C136" s="54" t="s">
        <v>30</v>
      </c>
      <c r="D136" s="53" t="s">
        <v>29</v>
      </c>
      <c r="E136" s="55" t="s">
        <v>28</v>
      </c>
      <c r="F136" s="55" t="s">
        <v>27</v>
      </c>
      <c r="G136" s="55" t="s">
        <v>26</v>
      </c>
      <c r="H136" s="54" t="s">
        <v>25</v>
      </c>
      <c r="I136" s="53" t="s">
        <v>24</v>
      </c>
      <c r="J136" s="53" t="s">
        <v>23</v>
      </c>
      <c r="K136" s="53" t="s">
        <v>22</v>
      </c>
      <c r="L136" s="53" t="s">
        <v>21</v>
      </c>
      <c r="M136" s="52" t="s">
        <v>20</v>
      </c>
    </row>
    <row r="137" spans="1:13" x14ac:dyDescent="0.2">
      <c r="A137" s="51" t="s">
        <v>19</v>
      </c>
      <c r="B137" s="35"/>
      <c r="C137" s="34"/>
      <c r="D137" s="34"/>
      <c r="E137" s="10"/>
      <c r="F137" s="34"/>
      <c r="G137" s="34"/>
      <c r="H137" s="34"/>
      <c r="I137" s="34"/>
      <c r="J137" s="34"/>
      <c r="K137" s="34"/>
      <c r="L137" s="50">
        <f>+J137+K137</f>
        <v>0</v>
      </c>
      <c r="M137" s="32" t="str">
        <f>IF((C137&lt;&gt;0),ROUND((L137/C137)*100,1),"")</f>
        <v/>
      </c>
    </row>
    <row r="138" spans="1:13" x14ac:dyDescent="0.2">
      <c r="A138" s="49" t="s">
        <v>18</v>
      </c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4">
        <f>+J138+K138</f>
        <v>0</v>
      </c>
      <c r="M138" s="27" t="str">
        <f>IF((C138&lt;&gt;0),ROUND((L138/C138)*100,1),"")</f>
        <v/>
      </c>
    </row>
    <row r="139" spans="1:13" x14ac:dyDescent="0.2">
      <c r="A139" s="46" t="s">
        <v>17</v>
      </c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44">
        <f>+J139+K139</f>
        <v>0</v>
      </c>
      <c r="M139" s="27" t="str">
        <f>IF((C139&lt;&gt;0),ROUND((L139/C139)*100,1),"")</f>
        <v/>
      </c>
    </row>
    <row r="140" spans="1:13" x14ac:dyDescent="0.2">
      <c r="A140" s="46" t="s">
        <v>16</v>
      </c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44">
        <f>+J140+K140</f>
        <v>0</v>
      </c>
      <c r="M140" s="27" t="str">
        <f>IF((C140&lt;&gt;0),ROUND((L140/C140)*100,1),"")</f>
        <v/>
      </c>
    </row>
    <row r="141" spans="1:13" x14ac:dyDescent="0.2">
      <c r="A141" s="46" t="s">
        <v>15</v>
      </c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44">
        <f>+J141+K141</f>
        <v>0</v>
      </c>
      <c r="M141" s="27" t="str">
        <f>IF((C141&lt;&gt;0),ROUND((L141/C141)*100,1),"")</f>
        <v/>
      </c>
    </row>
    <row r="142" spans="1:13" x14ac:dyDescent="0.2">
      <c r="A142" s="46" t="s">
        <v>14</v>
      </c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44">
        <f>+J142+K142</f>
        <v>0</v>
      </c>
      <c r="M142" s="27" t="str">
        <f>IF((C142&lt;&gt;0),ROUND((L142/C142)*100,1),"")</f>
        <v/>
      </c>
    </row>
    <row r="143" spans="1:13" ht="13.5" thickBot="1" x14ac:dyDescent="0.25">
      <c r="A143" s="45"/>
      <c r="B143" s="25"/>
      <c r="C143" s="5"/>
      <c r="D143" s="5"/>
      <c r="E143" s="5"/>
      <c r="F143" s="5"/>
      <c r="G143" s="5"/>
      <c r="H143" s="5"/>
      <c r="I143" s="5"/>
      <c r="J143" s="5"/>
      <c r="K143" s="5"/>
      <c r="L143" s="44">
        <f>+J143+K143</f>
        <v>0</v>
      </c>
      <c r="M143" s="23" t="str">
        <f>IF((C143&lt;&gt;0),ROUND((L143/C143)*100,1),"")</f>
        <v/>
      </c>
    </row>
    <row r="144" spans="1:13" ht="13.5" thickBot="1" x14ac:dyDescent="0.25">
      <c r="A144" s="43" t="s">
        <v>13</v>
      </c>
      <c r="B144" s="21">
        <f>B137+SUM(B139:B143)</f>
        <v>0</v>
      </c>
      <c r="C144" s="21">
        <f>C137+SUM(C139:C143)</f>
        <v>0</v>
      </c>
      <c r="D144" s="21">
        <f>D137+SUM(D139:D143)</f>
        <v>0</v>
      </c>
      <c r="E144" s="21">
        <f>E137+SUM(E139:E143)</f>
        <v>0</v>
      </c>
      <c r="F144" s="21">
        <f>F137+SUM(F139:F143)</f>
        <v>0</v>
      </c>
      <c r="G144" s="21">
        <f>G137+SUM(G139:G143)</f>
        <v>0</v>
      </c>
      <c r="H144" s="21">
        <f>H137+SUM(H139:H143)</f>
        <v>0</v>
      </c>
      <c r="I144" s="21">
        <f>I137+SUM(I139:I143)</f>
        <v>0</v>
      </c>
      <c r="J144" s="21">
        <f>J137+SUM(J139:J143)</f>
        <v>0</v>
      </c>
      <c r="K144" s="21">
        <f>K137+SUM(K139:K143)</f>
        <v>0</v>
      </c>
      <c r="L144" s="21">
        <f>L137+SUM(L139:L143)</f>
        <v>0</v>
      </c>
      <c r="M144" s="20" t="str">
        <f>IF((C144&lt;&gt;0),ROUND((L144/C144)*100,1),"")</f>
        <v/>
      </c>
    </row>
    <row r="145" spans="1:13" x14ac:dyDescent="0.2">
      <c r="A145" s="42"/>
      <c r="B145" s="41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3" ht="13.5" thickBot="1" x14ac:dyDescent="0.25">
      <c r="A146" s="39" t="s">
        <v>12</v>
      </c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</row>
    <row r="147" spans="1:13" x14ac:dyDescent="0.2">
      <c r="A147" s="36" t="s">
        <v>11</v>
      </c>
      <c r="B147" s="35"/>
      <c r="C147" s="34"/>
      <c r="D147" s="34"/>
      <c r="E147" s="10"/>
      <c r="F147" s="34"/>
      <c r="G147" s="34"/>
      <c r="H147" s="34"/>
      <c r="I147" s="34"/>
      <c r="J147" s="34"/>
      <c r="K147" s="34"/>
      <c r="L147" s="33">
        <f>+J147+K147</f>
        <v>0</v>
      </c>
      <c r="M147" s="32" t="str">
        <f>IF((C147&lt;&gt;0),ROUND((L147/C147)*100,1),"")</f>
        <v/>
      </c>
    </row>
    <row r="148" spans="1:13" x14ac:dyDescent="0.2">
      <c r="A148" s="31" t="s">
        <v>10</v>
      </c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4">
        <f>+J148+K148</f>
        <v>0</v>
      </c>
      <c r="M148" s="27" t="str">
        <f>IF((C148&lt;&gt;0),ROUND((L148/C148)*100,1),"")</f>
        <v/>
      </c>
    </row>
    <row r="149" spans="1:13" x14ac:dyDescent="0.2">
      <c r="A149" s="31" t="s">
        <v>9</v>
      </c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4">
        <f>+J149+K149</f>
        <v>0</v>
      </c>
      <c r="M149" s="27" t="str">
        <f>IF((C149&lt;&gt;0),ROUND((L149/C149)*100,1),"")</f>
        <v/>
      </c>
    </row>
    <row r="150" spans="1:13" x14ac:dyDescent="0.2">
      <c r="A150" s="31" t="s">
        <v>8</v>
      </c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4">
        <f>+J150+K150</f>
        <v>0</v>
      </c>
      <c r="M150" s="27" t="str">
        <f>IF((C150&lt;&gt;0),ROUND((L150/C150)*100,1),"")</f>
        <v/>
      </c>
    </row>
    <row r="151" spans="1:13" x14ac:dyDescent="0.2">
      <c r="A151" s="30"/>
      <c r="B151" s="29">
        <v>5062160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4">
        <f>+J151+K151</f>
        <v>0</v>
      </c>
      <c r="M151" s="27" t="str">
        <f>IF((C151&lt;&gt;0),ROUND((L151/C151)*100,1),"")</f>
        <v/>
      </c>
    </row>
    <row r="152" spans="1:13" ht="13.5" thickBot="1" x14ac:dyDescent="0.25">
      <c r="A152" s="26"/>
      <c r="B152" s="25"/>
      <c r="C152" s="5"/>
      <c r="D152" s="5"/>
      <c r="E152" s="5"/>
      <c r="F152" s="5"/>
      <c r="G152" s="5"/>
      <c r="H152" s="5"/>
      <c r="I152" s="5"/>
      <c r="J152" s="5"/>
      <c r="K152" s="5"/>
      <c r="L152" s="24">
        <f>+J152+K152</f>
        <v>0</v>
      </c>
      <c r="M152" s="23" t="str">
        <f>IF((C152&lt;&gt;0),ROUND((L152/C152)*100,1),"")</f>
        <v/>
      </c>
    </row>
    <row r="153" spans="1:13" ht="13.5" thickBot="1" x14ac:dyDescent="0.25">
      <c r="A153" s="22" t="s">
        <v>7</v>
      </c>
      <c r="B153" s="21">
        <f>SUM(B147:B152)</f>
        <v>5062160</v>
      </c>
      <c r="C153" s="21">
        <f>SUM(C147:C152)</f>
        <v>0</v>
      </c>
      <c r="D153" s="21">
        <f>SUM(D147:D152)</f>
        <v>0</v>
      </c>
      <c r="E153" s="21">
        <f>SUM(E147:E152)</f>
        <v>0</v>
      </c>
      <c r="F153" s="21">
        <f>SUM(F147:F152)</f>
        <v>0</v>
      </c>
      <c r="G153" s="21">
        <f>SUM(G147:G152)</f>
        <v>0</v>
      </c>
      <c r="H153" s="21">
        <f>SUM(H147:H152)</f>
        <v>0</v>
      </c>
      <c r="I153" s="21">
        <f>SUM(I147:I152)</f>
        <v>0</v>
      </c>
      <c r="J153" s="21">
        <f>SUM(J147:J152)</f>
        <v>0</v>
      </c>
      <c r="K153" s="21">
        <f>SUM(K147:K152)</f>
        <v>0</v>
      </c>
      <c r="L153" s="21">
        <f>SUM(L147:L152)</f>
        <v>0</v>
      </c>
      <c r="M153" s="20" t="str">
        <f>IF((C153&lt;&gt;0),ROUND((L153/C153)*100,1),"")</f>
        <v/>
      </c>
    </row>
    <row r="154" spans="1:13" x14ac:dyDescent="0.2">
      <c r="A154" s="19" t="s">
        <v>6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 ht="14.25" thickBo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6" t="s">
        <v>5</v>
      </c>
      <c r="M156" s="16"/>
    </row>
    <row r="157" spans="1:13" ht="21.75" thickBot="1" x14ac:dyDescent="0.25">
      <c r="A157" s="15" t="s">
        <v>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3" t="s">
        <v>3</v>
      </c>
      <c r="L157" s="13" t="s">
        <v>2</v>
      </c>
      <c r="M157" s="13" t="s">
        <v>1</v>
      </c>
    </row>
    <row r="158" spans="1:13" x14ac:dyDescent="0.2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0"/>
      <c r="L158" s="9"/>
      <c r="M158" s="9"/>
    </row>
    <row r="159" spans="1:13" ht="13.5" thickBot="1" x14ac:dyDescent="0.2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6"/>
      <c r="L159" s="5"/>
      <c r="M159" s="5"/>
    </row>
    <row r="160" spans="1:13" ht="13.5" thickBot="1" x14ac:dyDescent="0.25">
      <c r="A160" s="4" t="s">
        <v>0</v>
      </c>
      <c r="B160" s="3"/>
      <c r="C160" s="3"/>
      <c r="D160" s="3"/>
      <c r="E160" s="3"/>
      <c r="F160" s="3"/>
      <c r="G160" s="3"/>
      <c r="H160" s="3"/>
      <c r="I160" s="3"/>
      <c r="J160" s="3"/>
      <c r="K160" s="2">
        <f>SUM(K158:K159)</f>
        <v>0</v>
      </c>
      <c r="L160" s="2">
        <f>SUM(L158:L159)</f>
        <v>0</v>
      </c>
      <c r="M160" s="2">
        <f>SUM(M158:M159)</f>
        <v>0</v>
      </c>
    </row>
  </sheetData>
  <mergeCells count="95">
    <mergeCell ref="A157:J157"/>
    <mergeCell ref="D133:I133"/>
    <mergeCell ref="B135:C135"/>
    <mergeCell ref="A158:J158"/>
    <mergeCell ref="A159:J159"/>
    <mergeCell ref="A160:J160"/>
    <mergeCell ref="D135:E135"/>
    <mergeCell ref="F135:G135"/>
    <mergeCell ref="H135:I135"/>
    <mergeCell ref="A154:M154"/>
    <mergeCell ref="L156:M156"/>
    <mergeCell ref="A127:J127"/>
    <mergeCell ref="A128:J128"/>
    <mergeCell ref="D129:M129"/>
    <mergeCell ref="A130:I130"/>
    <mergeCell ref="L131:M131"/>
    <mergeCell ref="A132:A135"/>
    <mergeCell ref="B132:I132"/>
    <mergeCell ref="J132:M134"/>
    <mergeCell ref="B133:B134"/>
    <mergeCell ref="C133:C134"/>
    <mergeCell ref="F103:G103"/>
    <mergeCell ref="H103:I103"/>
    <mergeCell ref="A122:M122"/>
    <mergeCell ref="L124:M124"/>
    <mergeCell ref="A125:J125"/>
    <mergeCell ref="A126:J126"/>
    <mergeCell ref="A98:I98"/>
    <mergeCell ref="L99:M99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L92:M92"/>
    <mergeCell ref="A93:J93"/>
    <mergeCell ref="A94:J94"/>
    <mergeCell ref="A95:J95"/>
    <mergeCell ref="A96:J96"/>
    <mergeCell ref="D97:M97"/>
    <mergeCell ref="D69:I69"/>
    <mergeCell ref="B71:C71"/>
    <mergeCell ref="D71:E71"/>
    <mergeCell ref="F71:G71"/>
    <mergeCell ref="H71:I71"/>
    <mergeCell ref="A90:M90"/>
    <mergeCell ref="A58:M58"/>
    <mergeCell ref="L60:M60"/>
    <mergeCell ref="D65:M65"/>
    <mergeCell ref="A66:I66"/>
    <mergeCell ref="L67:M67"/>
    <mergeCell ref="A68:A71"/>
    <mergeCell ref="B68:I68"/>
    <mergeCell ref="J68:M70"/>
    <mergeCell ref="B69:B70"/>
    <mergeCell ref="C69:C70"/>
    <mergeCell ref="D37:I37"/>
    <mergeCell ref="B39:C39"/>
    <mergeCell ref="A62:J62"/>
    <mergeCell ref="A63:J63"/>
    <mergeCell ref="A64:J64"/>
    <mergeCell ref="A2:H2"/>
    <mergeCell ref="A34:I34"/>
    <mergeCell ref="D39:E39"/>
    <mergeCell ref="F39:G39"/>
    <mergeCell ref="H39:I39"/>
    <mergeCell ref="A31:J31"/>
    <mergeCell ref="A32:J32"/>
    <mergeCell ref="A61:J61"/>
    <mergeCell ref="D33:M33"/>
    <mergeCell ref="L35:M35"/>
    <mergeCell ref="A36:A39"/>
    <mergeCell ref="B36:I36"/>
    <mergeCell ref="J36:M38"/>
    <mergeCell ref="B37:B38"/>
    <mergeCell ref="C37:C38"/>
    <mergeCell ref="F7:G7"/>
    <mergeCell ref="H7:I7"/>
    <mergeCell ref="A26:M26"/>
    <mergeCell ref="L28:M28"/>
    <mergeCell ref="A29:J29"/>
    <mergeCell ref="A30:J30"/>
    <mergeCell ref="D1:M1"/>
    <mergeCell ref="L3:M3"/>
    <mergeCell ref="A4:A7"/>
    <mergeCell ref="B4:I4"/>
    <mergeCell ref="J4:M6"/>
    <mergeCell ref="B5:B6"/>
    <mergeCell ref="C5:C6"/>
    <mergeCell ref="D5:I5"/>
    <mergeCell ref="B7:C7"/>
    <mergeCell ref="D7:E7"/>
  </mergeCells>
  <printOptions horizontalCentered="1"/>
  <pageMargins left="0.78740157480314965" right="0.78740157480314965" top="1.39" bottom="0.78" header="0.5" footer="0.5"/>
  <pageSetup paperSize="9" scale="97" orientation="landscape" verticalDpi="0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2021-05-20T14:35:45Z</dcterms:created>
  <dcterms:modified xsi:type="dcterms:W3CDTF">2021-05-20T14:36:09Z</dcterms:modified>
</cp:coreProperties>
</file>