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. Fekete Orsolya\Desktop\2020 zárszámadás\"/>
    </mc:Choice>
  </mc:AlternateContent>
  <bookViews>
    <workbookView xWindow="0" yWindow="60" windowWidth="19440" windowHeight="7590"/>
  </bookViews>
  <sheets>
    <sheet name="16. sz. mell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D14" i="1"/>
  <c r="C14" i="1"/>
  <c r="E14" i="1" s="1"/>
  <c r="E13" i="1"/>
  <c r="E12" i="1"/>
  <c r="E11" i="1"/>
  <c r="E10" i="1"/>
  <c r="D8" i="1"/>
  <c r="C8" i="1"/>
  <c r="E8" i="1" l="1"/>
</calcChain>
</file>

<file path=xl/sharedStrings.xml><?xml version="1.0" encoding="utf-8"?>
<sst xmlns="http://schemas.openxmlformats.org/spreadsheetml/2006/main" count="17" uniqueCount="14">
  <si>
    <t>Sor-szám</t>
  </si>
  <si>
    <t>PÉNZESZKÖZÖK VÁLTOZÁSÁNAK LEVEZETÉSE</t>
  </si>
  <si>
    <t>Megnevezés</t>
  </si>
  <si>
    <t>Önkormányzat</t>
  </si>
  <si>
    <t>Óvoda</t>
  </si>
  <si>
    <t>Összesen</t>
  </si>
  <si>
    <t>ebből:</t>
  </si>
  <si>
    <t xml:space="preserve">            Pénztárak</t>
  </si>
  <si>
    <t xml:space="preserve">            Bankszámlák</t>
  </si>
  <si>
    <t>Bevételek   ( + )</t>
  </si>
  <si>
    <t>Kiadások    ( - )</t>
  </si>
  <si>
    <t>Záró pénzkészlet 2019. december 31-én</t>
  </si>
  <si>
    <t>Pénzkészlet 2020. január 1-jén</t>
  </si>
  <si>
    <t>16.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</si>
</sst>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0" x14ac:knownFonts="1">
    <font>
      <sz val="10"/>
      <name val="Times New Roman CE"/>
      <charset val="238"/>
    </font>
    <font>
      <sz val="10"/>
      <name val="Times New Roman"/>
      <family val="1"/>
      <charset val="238"/>
    </font>
    <font>
      <sz val="10"/>
      <name val="Times New Roman CE"/>
      <charset val="238"/>
    </font>
    <font>
      <b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11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164" fontId="9" fillId="0" borderId="18" xfId="1" applyNumberFormat="1" applyFont="1" applyBorder="1" applyAlignment="1">
      <alignment vertical="center" wrapText="1"/>
    </xf>
    <xf numFmtId="164" fontId="9" fillId="0" borderId="19" xfId="1" applyNumberFormat="1" applyFont="1" applyBorder="1" applyAlignment="1">
      <alignment vertical="center" wrapText="1"/>
    </xf>
    <xf numFmtId="164" fontId="9" fillId="0" borderId="20" xfId="0" applyNumberFormat="1" applyFont="1" applyBorder="1"/>
    <xf numFmtId="0" fontId="8" fillId="0" borderId="21" xfId="0" applyFont="1" applyBorder="1" applyAlignment="1">
      <alignment vertical="center" wrapText="1"/>
    </xf>
    <xf numFmtId="164" fontId="9" fillId="0" borderId="22" xfId="1" applyNumberFormat="1" applyFont="1" applyBorder="1" applyAlignment="1">
      <alignment vertical="center" wrapText="1"/>
    </xf>
    <xf numFmtId="164" fontId="9" fillId="0" borderId="23" xfId="1" applyNumberFormat="1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164" fontId="9" fillId="0" borderId="30" xfId="1" applyNumberFormat="1" applyFont="1" applyBorder="1" applyAlignment="1">
      <alignment vertical="center" wrapText="1"/>
    </xf>
    <xf numFmtId="164" fontId="9" fillId="0" borderId="31" xfId="1" applyNumberFormat="1" applyFont="1" applyBorder="1" applyAlignment="1">
      <alignment vertical="center" wrapText="1"/>
    </xf>
    <xf numFmtId="164" fontId="9" fillId="0" borderId="29" xfId="0" applyNumberFormat="1" applyFont="1" applyBorder="1"/>
    <xf numFmtId="0" fontId="8" fillId="0" borderId="32" xfId="0" applyFont="1" applyBorder="1" applyAlignment="1">
      <alignment horizontal="center" vertical="center" wrapText="1"/>
    </xf>
    <xf numFmtId="164" fontId="9" fillId="0" borderId="33" xfId="1" applyNumberFormat="1" applyFont="1" applyBorder="1" applyAlignment="1">
      <alignment vertical="center" wrapText="1"/>
    </xf>
    <xf numFmtId="164" fontId="9" fillId="0" borderId="34" xfId="1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9" fillId="0" borderId="9" xfId="1" applyNumberFormat="1" applyFont="1" applyBorder="1" applyAlignment="1">
      <alignment vertical="center"/>
    </xf>
    <xf numFmtId="164" fontId="9" fillId="0" borderId="13" xfId="1" applyNumberFormat="1" applyFont="1" applyBorder="1" applyAlignment="1">
      <alignment vertical="center"/>
    </xf>
    <xf numFmtId="164" fontId="9" fillId="0" borderId="10" xfId="1" applyNumberFormat="1" applyFont="1" applyBorder="1" applyAlignment="1">
      <alignment vertical="center"/>
    </xf>
    <xf numFmtId="164" fontId="9" fillId="0" borderId="14" xfId="1" applyNumberFormat="1" applyFont="1" applyBorder="1" applyAlignment="1">
      <alignment vertical="center"/>
    </xf>
    <xf numFmtId="164" fontId="9" fillId="0" borderId="11" xfId="1" applyNumberFormat="1" applyFont="1" applyBorder="1" applyAlignment="1">
      <alignment vertical="center"/>
    </xf>
    <xf numFmtId="164" fontId="9" fillId="0" borderId="15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64" fontId="9" fillId="0" borderId="26" xfId="1" applyNumberFormat="1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Ezres 2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E2" sqref="E2"/>
    </sheetView>
  </sheetViews>
  <sheetFormatPr defaultRowHeight="12.75" x14ac:dyDescent="0.2"/>
  <cols>
    <col min="1" max="1" width="8.5" customWidth="1"/>
    <col min="2" max="2" width="54.5" customWidth="1"/>
    <col min="3" max="5" width="23.33203125" customWidth="1"/>
    <col min="6" max="6" width="39" customWidth="1"/>
    <col min="7" max="7" width="12.1640625" customWidth="1"/>
    <col min="8" max="8" width="12" customWidth="1"/>
    <col min="9" max="9" width="12.5" customWidth="1"/>
  </cols>
  <sheetData>
    <row r="1" spans="1:15" x14ac:dyDescent="0.2">
      <c r="I1" s="1"/>
      <c r="J1" s="1"/>
      <c r="K1" s="1"/>
      <c r="L1" s="1"/>
      <c r="M1" s="1"/>
      <c r="N1" s="1"/>
      <c r="O1" s="1"/>
    </row>
    <row r="2" spans="1:15" x14ac:dyDescent="0.2">
      <c r="E2" t="s">
        <v>13</v>
      </c>
    </row>
    <row r="3" spans="1:15" ht="12.75" customHeight="1" x14ac:dyDescent="0.2">
      <c r="A3" s="32" t="s">
        <v>1</v>
      </c>
      <c r="B3" s="33"/>
      <c r="C3" s="33"/>
      <c r="D3" s="33"/>
      <c r="E3" s="33"/>
    </row>
    <row r="4" spans="1:15" ht="14.25" x14ac:dyDescent="0.2">
      <c r="A4" s="4"/>
      <c r="B4" s="5"/>
      <c r="C4" s="5"/>
      <c r="D4" s="5"/>
      <c r="E4" s="5"/>
    </row>
    <row r="5" spans="1:15" ht="14.25" x14ac:dyDescent="0.2">
      <c r="A5" s="4"/>
      <c r="B5" s="5"/>
      <c r="C5" s="5"/>
      <c r="D5" s="5"/>
      <c r="E5" s="5"/>
    </row>
    <row r="6" spans="1:15" ht="15.75" thickBot="1" x14ac:dyDescent="0.25">
      <c r="B6" s="6"/>
      <c r="C6" s="6"/>
      <c r="D6" s="7"/>
      <c r="E6" s="8"/>
    </row>
    <row r="7" spans="1:15" ht="13.5" customHeight="1" thickTop="1" thickBot="1" x14ac:dyDescent="0.25">
      <c r="A7" s="9" t="s">
        <v>0</v>
      </c>
      <c r="B7" s="10" t="s">
        <v>2</v>
      </c>
      <c r="C7" s="11" t="s">
        <v>3</v>
      </c>
      <c r="D7" s="12" t="s">
        <v>4</v>
      </c>
      <c r="E7" s="13" t="s">
        <v>5</v>
      </c>
    </row>
    <row r="8" spans="1:15" ht="16.5" thickTop="1" x14ac:dyDescent="0.2">
      <c r="A8" s="34">
        <v>1</v>
      </c>
      <c r="B8" s="14" t="s">
        <v>12</v>
      </c>
      <c r="C8" s="36">
        <f>SUM(C10:C11)</f>
        <v>160392516</v>
      </c>
      <c r="D8" s="38">
        <f>SUM(D10:D11)</f>
        <v>67835</v>
      </c>
      <c r="E8" s="40">
        <f>SUM(E10:E11)</f>
        <v>160460351</v>
      </c>
    </row>
    <row r="9" spans="1:15" ht="16.5" thickBot="1" x14ac:dyDescent="0.25">
      <c r="A9" s="35"/>
      <c r="B9" s="14" t="s">
        <v>6</v>
      </c>
      <c r="C9" s="37"/>
      <c r="D9" s="39"/>
      <c r="E9" s="41"/>
    </row>
    <row r="10" spans="1:15" ht="16.5" thickBot="1" x14ac:dyDescent="0.3">
      <c r="A10" s="15">
        <v>2</v>
      </c>
      <c r="B10" s="16" t="s">
        <v>7</v>
      </c>
      <c r="C10" s="17">
        <v>627680</v>
      </c>
      <c r="D10" s="18">
        <v>67835</v>
      </c>
      <c r="E10" s="19">
        <f>SUM(C10:D10)</f>
        <v>695515</v>
      </c>
    </row>
    <row r="11" spans="1:15" ht="16.5" thickBot="1" x14ac:dyDescent="0.3">
      <c r="A11" s="15">
        <v>3</v>
      </c>
      <c r="B11" s="20" t="s">
        <v>8</v>
      </c>
      <c r="C11" s="21">
        <v>159764836</v>
      </c>
      <c r="D11" s="22">
        <v>0</v>
      </c>
      <c r="E11" s="19">
        <f>SUM(C11:D11)</f>
        <v>159764836</v>
      </c>
    </row>
    <row r="12" spans="1:15" ht="16.5" thickBot="1" x14ac:dyDescent="0.3">
      <c r="A12" s="15">
        <v>4</v>
      </c>
      <c r="B12" s="16" t="s">
        <v>9</v>
      </c>
      <c r="C12" s="17">
        <v>200929259</v>
      </c>
      <c r="D12" s="18">
        <v>45884741</v>
      </c>
      <c r="E12" s="19">
        <f>SUM(C12:D12)</f>
        <v>246814000</v>
      </c>
    </row>
    <row r="13" spans="1:15" ht="16.5" thickBot="1" x14ac:dyDescent="0.3">
      <c r="A13" s="23">
        <v>5</v>
      </c>
      <c r="B13" s="20" t="s">
        <v>10</v>
      </c>
      <c r="C13" s="21">
        <v>169757505</v>
      </c>
      <c r="D13" s="22">
        <v>45579984</v>
      </c>
      <c r="E13" s="19">
        <f>SUM(C13:D13)</f>
        <v>215337489</v>
      </c>
    </row>
    <row r="14" spans="1:15" ht="16.5" thickTop="1" x14ac:dyDescent="0.2">
      <c r="A14" s="34">
        <v>6</v>
      </c>
      <c r="B14" s="24" t="s">
        <v>11</v>
      </c>
      <c r="C14" s="42">
        <f>SUM(C16:C17)</f>
        <v>191564270</v>
      </c>
      <c r="D14" s="44">
        <f>SUM(D16:D17)</f>
        <v>372592</v>
      </c>
      <c r="E14" s="46">
        <f>SUM(C14:D14)</f>
        <v>191936862</v>
      </c>
    </row>
    <row r="15" spans="1:15" ht="16.5" thickBot="1" x14ac:dyDescent="0.25">
      <c r="A15" s="35"/>
      <c r="B15" s="25" t="s">
        <v>6</v>
      </c>
      <c r="C15" s="43"/>
      <c r="D15" s="45"/>
      <c r="E15" s="47"/>
    </row>
    <row r="16" spans="1:15" ht="16.5" thickBot="1" x14ac:dyDescent="0.3">
      <c r="A16" s="15">
        <v>7</v>
      </c>
      <c r="B16" s="16" t="s">
        <v>7</v>
      </c>
      <c r="C16" s="26">
        <v>71615</v>
      </c>
      <c r="D16" s="27">
        <v>125135</v>
      </c>
      <c r="E16" s="28">
        <f>SUM(C16:D16)</f>
        <v>196750</v>
      </c>
    </row>
    <row r="17" spans="1:9" ht="16.5" thickBot="1" x14ac:dyDescent="0.3">
      <c r="A17" s="29">
        <v>8</v>
      </c>
      <c r="B17" s="20" t="s">
        <v>8</v>
      </c>
      <c r="C17" s="30">
        <v>191492655</v>
      </c>
      <c r="D17" s="31">
        <v>247457</v>
      </c>
      <c r="E17" s="28">
        <f>SUM(C17:D17)</f>
        <v>191740112</v>
      </c>
    </row>
    <row r="18" spans="1:9" ht="13.5" thickTop="1" x14ac:dyDescent="0.2"/>
    <row r="32" spans="1:9" x14ac:dyDescent="0.2">
      <c r="A32" s="3"/>
      <c r="B32" s="3"/>
      <c r="C32" s="3"/>
      <c r="D32" s="3"/>
      <c r="E32" s="3"/>
      <c r="F32" s="3"/>
      <c r="G32" s="3"/>
      <c r="H32" s="3"/>
      <c r="I32" s="3"/>
    </row>
    <row r="36" spans="1:9" x14ac:dyDescent="0.2">
      <c r="A36" s="2"/>
      <c r="B36" s="2"/>
      <c r="C36" s="2"/>
      <c r="D36" s="2"/>
      <c r="E36" s="2"/>
      <c r="F36" s="2"/>
      <c r="G36" s="2"/>
      <c r="I36" s="1"/>
    </row>
    <row r="37" spans="1:9" x14ac:dyDescent="0.2">
      <c r="A37" s="48"/>
      <c r="B37" s="48"/>
      <c r="C37" s="48"/>
      <c r="D37" s="48"/>
      <c r="E37" s="48"/>
      <c r="F37" s="48"/>
      <c r="G37" s="48"/>
      <c r="H37" s="49"/>
      <c r="I37" s="49"/>
    </row>
  </sheetData>
  <mergeCells count="10">
    <mergeCell ref="A14:A15"/>
    <mergeCell ref="C14:C15"/>
    <mergeCell ref="D14:D15"/>
    <mergeCell ref="E14:E15"/>
    <mergeCell ref="A37:I37"/>
    <mergeCell ref="A3:E3"/>
    <mergeCell ref="A8:A9"/>
    <mergeCell ref="C8:C9"/>
    <mergeCell ref="D8:D9"/>
    <mergeCell ref="E8:E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16. sz. 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Fekete Orsolya</dc:creator>
  <cp:lastModifiedBy>dr. Fekete Orsolya</cp:lastModifiedBy>
  <cp:lastPrinted>2021-05-20T14:00:56Z</cp:lastPrinted>
  <dcterms:created xsi:type="dcterms:W3CDTF">2021-05-20T13:59:37Z</dcterms:created>
  <dcterms:modified xsi:type="dcterms:W3CDTF">2021-05-28T14:32:16Z</dcterms:modified>
</cp:coreProperties>
</file>