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1\"/>
    </mc:Choice>
  </mc:AlternateContent>
  <xr:revisionPtr revIDLastSave="0" documentId="8_{43E71449-DC86-4896-B7AE-2701E41A6890}" xr6:coauthVersionLast="47" xr6:coauthVersionMax="47" xr10:uidLastSave="{00000000-0000-0000-0000-000000000000}"/>
  <bookViews>
    <workbookView xWindow="-108" yWindow="-108" windowWidth="23256" windowHeight="12576" xr2:uid="{FE44F022-DE5A-4C66-A347-39B454D875C7}"/>
  </bookViews>
  <sheets>
    <sheet name="Beruházáso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B23" i="1"/>
  <c r="M18" i="1"/>
  <c r="M17" i="1"/>
  <c r="L17" i="1"/>
  <c r="M16" i="1"/>
  <c r="L16" i="1"/>
  <c r="M8" i="1"/>
</calcChain>
</file>

<file path=xl/sharedStrings.xml><?xml version="1.0" encoding="utf-8"?>
<sst xmlns="http://schemas.openxmlformats.org/spreadsheetml/2006/main" count="41" uniqueCount="30">
  <si>
    <t xml:space="preserve"> 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</si>
  <si>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</si>
  <si>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</si>
  <si>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</si>
  <si>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</si>
  <si>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</si>
  <si>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</si>
  <si>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</si>
  <si>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Összesen</t>
  </si>
  <si>
    <t>12=(10+11)</t>
  </si>
  <si>
    <t>13=(12/3)</t>
  </si>
  <si>
    <t>Saját erő</t>
  </si>
  <si>
    <t>Források összesen:</t>
  </si>
  <si>
    <t>Kiadások, költségek</t>
  </si>
  <si>
    <t>Személyi jellegű</t>
  </si>
  <si>
    <t>Projekt előkészítés (terv, engedélyek, .stb.)</t>
  </si>
  <si>
    <t>Arculati elem</t>
  </si>
  <si>
    <t>Kiadások összesen:</t>
  </si>
  <si>
    <t>* Amennyiben több projekt megvalósítása történi egy időben akkor azokat külön-külön, projektenként be kell mutatni!</t>
  </si>
  <si>
    <t xml:space="preserve"> Ezer forintban !</t>
  </si>
  <si>
    <t>Támogatott neve</t>
  </si>
  <si>
    <t>Összesen:</t>
  </si>
  <si>
    <t>Teljesítés %-a 
2019. dec. 31-ig</t>
  </si>
  <si>
    <t>Fizetendő áfa</t>
  </si>
  <si>
    <t>Önkormányzaton kívüli EU-s projekthez történő hozzájárulás 2020. évi előirányzata és teljesítése</t>
  </si>
  <si>
    <t>2020. előtt</t>
  </si>
  <si>
    <t>2020. évi</t>
  </si>
  <si>
    <t>2020.után</t>
  </si>
  <si>
    <t>Állami gámogatás</t>
  </si>
  <si>
    <t>Beruházás,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</si>
</sst>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14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 applyProtection="1">
      <alignment horizontal="right" vertical="center"/>
      <protection locked="0"/>
    </xf>
    <xf numFmtId="3" fontId="9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0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49" fontId="10" fillId="0" borderId="11" xfId="0" quotePrefix="1" applyNumberFormat="1" applyFont="1" applyFill="1" applyBorder="1" applyAlignment="1">
      <alignment horizontal="left" vertical="center" indent="1"/>
    </xf>
    <xf numFmtId="3" fontId="10" fillId="0" borderId="12" xfId="0" applyNumberFormat="1" applyFont="1" applyFill="1" applyBorder="1" applyAlignment="1" applyProtection="1">
      <alignment horizontal="right" vertical="center"/>
      <protection locked="0"/>
    </xf>
    <xf numFmtId="3" fontId="10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 applyProtection="1">
      <alignment vertical="center" wrapText="1"/>
      <protection locked="0"/>
    </xf>
    <xf numFmtId="49" fontId="8" fillId="0" borderId="11" xfId="0" applyNumberFormat="1" applyFont="1" applyFill="1" applyBorder="1" applyAlignment="1">
      <alignment horizontal="left" vertical="center"/>
    </xf>
    <xf numFmtId="3" fontId="8" fillId="0" borderId="12" xfId="0" applyNumberFormat="1" applyFont="1" applyFill="1" applyBorder="1" applyAlignment="1" applyProtection="1">
      <alignment horizontal="right" vertical="center"/>
      <protection locked="0"/>
    </xf>
    <xf numFmtId="3" fontId="9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2" xfId="0" applyNumberFormat="1" applyFont="1" applyFill="1" applyBorder="1" applyAlignment="1">
      <alignment horizontal="right" vertical="center" wrapText="1"/>
    </xf>
    <xf numFmtId="4" fontId="9" fillId="0" borderId="12" xfId="0" applyNumberFormat="1" applyFont="1" applyFill="1" applyBorder="1" applyAlignment="1" applyProtection="1">
      <alignment vertical="center" wrapTex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2" xfId="0" applyNumberFormat="1" applyFont="1" applyFill="1" applyBorder="1" applyAlignment="1">
      <alignment vertical="center" wrapText="1"/>
    </xf>
    <xf numFmtId="49" fontId="8" fillId="0" borderId="13" xfId="0" applyNumberFormat="1" applyFont="1" applyFill="1" applyBorder="1" applyAlignment="1" applyProtection="1">
      <alignment horizontal="left" vertical="center"/>
      <protection locked="0"/>
    </xf>
    <xf numFmtId="3" fontId="8" fillId="0" borderId="14" xfId="0" applyNumberFormat="1" applyFont="1" applyFill="1" applyBorder="1" applyAlignment="1" applyProtection="1">
      <alignment horizontal="right" vertical="center"/>
      <protection locked="0"/>
    </xf>
    <xf numFmtId="3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5" xfId="0" applyNumberFormat="1" applyFont="1" applyFill="1" applyBorder="1" applyAlignment="1">
      <alignment horizontal="right" vertical="center" wrapText="1"/>
    </xf>
    <xf numFmtId="4" fontId="9" fillId="0" borderId="14" xfId="0" applyNumberFormat="1" applyFont="1" applyFill="1" applyBorder="1" applyAlignment="1" applyProtection="1">
      <alignment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 applyProtection="1">
      <alignment vertical="center" wrapText="1"/>
      <protection locked="0"/>
    </xf>
    <xf numFmtId="49" fontId="11" fillId="0" borderId="17" xfId="0" applyNumberFormat="1" applyFont="1" applyFill="1" applyBorder="1" applyAlignment="1" applyProtection="1">
      <alignment vertical="center"/>
      <protection locked="0"/>
    </xf>
    <xf numFmtId="49" fontId="11" fillId="0" borderId="17" xfId="0" applyNumberFormat="1" applyFont="1" applyFill="1" applyBorder="1" applyAlignment="1" applyProtection="1">
      <alignment horizontal="right" vertical="center"/>
      <protection locked="0"/>
    </xf>
    <xf numFmtId="3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/>
      <protection locked="0"/>
    </xf>
    <xf numFmtId="49" fontId="11" fillId="0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0" xfId="0" applyNumberFormat="1" applyFont="1" applyFill="1" applyBorder="1" applyAlignment="1">
      <alignment horizontal="left" vertical="center"/>
    </xf>
    <xf numFmtId="3" fontId="8" fillId="0" borderId="10" xfId="0" applyNumberFormat="1" applyFont="1" applyFill="1" applyBorder="1" applyAlignment="1" applyProtection="1">
      <alignment horizontal="right" vertical="center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4" xfId="0" applyNumberFormat="1" applyFont="1" applyFill="1" applyBorder="1" applyAlignment="1">
      <alignment vertical="center"/>
    </xf>
    <xf numFmtId="4" fontId="9" fillId="0" borderId="4" xfId="0" applyNumberFormat="1" applyFont="1" applyFill="1" applyBorder="1" applyAlignment="1" applyProtection="1">
      <alignment vertical="center" wrapText="1"/>
      <protection locked="0"/>
    </xf>
    <xf numFmtId="49" fontId="8" fillId="0" borderId="18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2" xfId="0" applyNumberFormat="1" applyFont="1" applyFill="1" applyBorder="1" applyAlignment="1">
      <alignment vertical="center"/>
    </xf>
    <xf numFmtId="49" fontId="8" fillId="0" borderId="19" xfId="0" applyNumberFormat="1" applyFont="1" applyFill="1" applyBorder="1" applyAlignment="1">
      <alignment horizontal="left" vertical="center"/>
    </xf>
    <xf numFmtId="164" fontId="8" fillId="0" borderId="18" xfId="0" applyNumberFormat="1" applyFont="1" applyFill="1" applyBorder="1" applyAlignment="1" applyProtection="1">
      <alignment horizontal="right" vertical="center" wrapText="1"/>
    </xf>
    <xf numFmtId="3" fontId="9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/>
    </xf>
    <xf numFmtId="3" fontId="9" fillId="0" borderId="12" xfId="0" applyNumberFormat="1" applyFont="1" applyFill="1" applyBorder="1" applyAlignment="1" applyProtection="1">
      <alignment vertical="center" wrapText="1"/>
      <protection locked="0"/>
    </xf>
    <xf numFmtId="49" fontId="8" fillId="0" borderId="19" xfId="0" applyNumberFormat="1" applyFont="1" applyFill="1" applyBorder="1" applyAlignment="1" applyProtection="1">
      <alignment horizontal="left" vertical="center"/>
      <protection locked="0"/>
    </xf>
    <xf numFmtId="3" fontId="7" fillId="0" borderId="12" xfId="0" applyNumberFormat="1" applyFont="1" applyFill="1" applyBorder="1" applyAlignment="1">
      <alignment vertical="center" wrapText="1"/>
    </xf>
    <xf numFmtId="165" fontId="7" fillId="0" borderId="3" xfId="0" applyNumberFormat="1" applyFont="1" applyFill="1" applyBorder="1" applyAlignment="1">
      <alignment horizontal="left" vertical="center" wrapText="1" indent="1"/>
    </xf>
    <xf numFmtId="165" fontId="12" fillId="0" borderId="0" xfId="0" applyNumberFormat="1" applyFont="1" applyFill="1" applyBorder="1" applyAlignment="1">
      <alignment horizontal="left" vertical="center" wrapText="1"/>
    </xf>
    <xf numFmtId="164" fontId="0" fillId="0" borderId="0" xfId="0" applyNumberFormat="1" applyFill="1" applyAlignment="1">
      <alignment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3" fontId="8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3" xfId="0" applyNumberFormat="1" applyFont="1" applyFill="1" applyBorder="1" applyAlignment="1">
      <alignment horizontal="right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0" fillId="0" borderId="9" xfId="0" applyNumberFormat="1" applyFill="1" applyBorder="1" applyAlignment="1" applyProtection="1">
      <alignment horizontal="left" vertical="center" wrapText="1"/>
      <protection locked="0"/>
    </xf>
    <xf numFmtId="164" fontId="0" fillId="0" borderId="21" xfId="0" applyNumberFormat="1" applyFill="1" applyBorder="1" applyAlignment="1" applyProtection="1">
      <alignment horizontal="left" vertical="center" wrapText="1"/>
      <protection locked="0"/>
    </xf>
    <xf numFmtId="164" fontId="0" fillId="0" borderId="22" xfId="0" applyNumberFormat="1" applyFill="1" applyBorder="1" applyAlignment="1" applyProtection="1">
      <alignment horizontal="left" vertical="center" wrapText="1"/>
      <protection locked="0"/>
    </xf>
    <xf numFmtId="164" fontId="0" fillId="0" borderId="23" xfId="0" applyNumberFormat="1" applyFill="1" applyBorder="1" applyAlignment="1" applyProtection="1">
      <alignment horizontal="left" vertical="center" wrapText="1"/>
      <protection locked="0"/>
    </xf>
    <xf numFmtId="164" fontId="2" fillId="0" borderId="16" xfId="0" applyNumberFormat="1" applyFont="1" applyFill="1" applyBorder="1" applyAlignment="1">
      <alignment horizontal="left" vertical="center" wrapText="1" indent="2"/>
    </xf>
    <xf numFmtId="164" fontId="2" fillId="0" borderId="20" xfId="0" applyNumberFormat="1" applyFont="1" applyFill="1" applyBorder="1" applyAlignment="1">
      <alignment horizontal="left" vertical="center" wrapText="1" indent="2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165" fontId="12" fillId="0" borderId="17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horizontal="left" vertical="center" wrapText="1"/>
    </xf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6A96-EDAF-4AB1-8B92-FF7DEAF6E698}">
  <dimension ref="A1:M31"/>
  <sheetViews>
    <sheetView tabSelected="1" view="pageLayout" topLeftCell="A2" zoomScaleNormal="100" workbookViewId="0">
      <selection activeCell="A24" sqref="A24:M24"/>
    </sheetView>
  </sheetViews>
  <sheetFormatPr defaultRowHeight="13.2" x14ac:dyDescent="0.25"/>
  <cols>
    <col min="1" max="1" width="28.77734375" customWidth="1"/>
    <col min="2" max="13" width="10.77734375" customWidth="1"/>
  </cols>
  <sheetData>
    <row r="1" spans="1:13" ht="15.75" customHeight="1" x14ac:dyDescent="0.25">
      <c r="A1" s="77"/>
      <c r="B1" s="77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76" t="s">
        <v>0</v>
      </c>
      <c r="M2" s="76"/>
    </row>
    <row r="3" spans="1:13" ht="13.8" thickBot="1" x14ac:dyDescent="0.3">
      <c r="A3" s="79" t="s">
        <v>1</v>
      </c>
      <c r="B3" s="82" t="s">
        <v>2</v>
      </c>
      <c r="C3" s="82"/>
      <c r="D3" s="82"/>
      <c r="E3" s="82"/>
      <c r="F3" s="82"/>
      <c r="G3" s="82"/>
      <c r="H3" s="82"/>
      <c r="I3" s="82"/>
      <c r="J3" s="83" t="s">
        <v>3</v>
      </c>
      <c r="K3" s="83"/>
      <c r="L3" s="83"/>
      <c r="M3" s="83"/>
    </row>
    <row r="4" spans="1:13" ht="13.8" thickBot="1" x14ac:dyDescent="0.3">
      <c r="A4" s="80"/>
      <c r="B4" s="73" t="s">
        <v>4</v>
      </c>
      <c r="C4" s="72" t="s">
        <v>5</v>
      </c>
      <c r="D4" s="85" t="s">
        <v>6</v>
      </c>
      <c r="E4" s="85"/>
      <c r="F4" s="85"/>
      <c r="G4" s="85"/>
      <c r="H4" s="85"/>
      <c r="I4" s="85"/>
      <c r="J4" s="84"/>
      <c r="K4" s="84"/>
      <c r="L4" s="84"/>
      <c r="M4" s="84"/>
    </row>
    <row r="5" spans="1:13" ht="13.8" thickBot="1" x14ac:dyDescent="0.3">
      <c r="A5" s="80"/>
      <c r="B5" s="73"/>
      <c r="C5" s="72"/>
      <c r="D5" s="2" t="s">
        <v>4</v>
      </c>
      <c r="E5" s="2" t="s">
        <v>5</v>
      </c>
      <c r="F5" s="2" t="s">
        <v>4</v>
      </c>
      <c r="G5" s="2" t="s">
        <v>5</v>
      </c>
      <c r="H5" s="2" t="s">
        <v>4</v>
      </c>
      <c r="I5" s="2" t="s">
        <v>5</v>
      </c>
      <c r="J5" s="84"/>
      <c r="K5" s="84"/>
      <c r="L5" s="84"/>
      <c r="M5" s="84"/>
    </row>
    <row r="6" spans="1:13" ht="21" thickBot="1" x14ac:dyDescent="0.3">
      <c r="A6" s="81"/>
      <c r="B6" s="72" t="s">
        <v>7</v>
      </c>
      <c r="C6" s="72"/>
      <c r="D6" s="72" t="s">
        <v>25</v>
      </c>
      <c r="E6" s="72"/>
      <c r="F6" s="72" t="s">
        <v>26</v>
      </c>
      <c r="G6" s="72"/>
      <c r="H6" s="73" t="s">
        <v>27</v>
      </c>
      <c r="I6" s="73"/>
      <c r="J6" s="3" t="s">
        <v>25</v>
      </c>
      <c r="K6" s="2" t="s">
        <v>26</v>
      </c>
      <c r="L6" s="3" t="s">
        <v>8</v>
      </c>
      <c r="M6" s="2" t="s">
        <v>22</v>
      </c>
    </row>
    <row r="7" spans="1:13" ht="13.8" thickBot="1" x14ac:dyDescent="0.3">
      <c r="A7" s="4">
        <v>1</v>
      </c>
      <c r="B7" s="3">
        <v>2</v>
      </c>
      <c r="C7" s="3">
        <v>3</v>
      </c>
      <c r="D7" s="5">
        <v>4</v>
      </c>
      <c r="E7" s="2">
        <v>5</v>
      </c>
      <c r="F7" s="2">
        <v>6</v>
      </c>
      <c r="G7" s="2">
        <v>7</v>
      </c>
      <c r="H7" s="3">
        <v>8</v>
      </c>
      <c r="I7" s="5">
        <v>9</v>
      </c>
      <c r="J7" s="5">
        <v>10</v>
      </c>
      <c r="K7" s="5">
        <v>11</v>
      </c>
      <c r="L7" s="5" t="s">
        <v>9</v>
      </c>
      <c r="M7" s="6" t="s">
        <v>10</v>
      </c>
    </row>
    <row r="8" spans="1:13" x14ac:dyDescent="0.25">
      <c r="A8" s="7" t="s">
        <v>11</v>
      </c>
      <c r="B8" s="8">
        <v>1765351</v>
      </c>
      <c r="C8" s="9">
        <v>1765351</v>
      </c>
      <c r="D8" s="9">
        <v>1765351</v>
      </c>
      <c r="E8" s="10">
        <v>1765351</v>
      </c>
      <c r="F8" s="9"/>
      <c r="G8" s="9"/>
      <c r="H8" s="11"/>
      <c r="I8" s="12"/>
      <c r="J8" s="11"/>
      <c r="K8" s="12"/>
      <c r="L8" s="13"/>
      <c r="M8" s="14">
        <f t="shared" ref="M8:M18" si="0">IF((C8&lt;&gt;0),ROUND((L8/C8)*100,1),"")</f>
        <v>0</v>
      </c>
    </row>
    <row r="9" spans="1:13" x14ac:dyDescent="0.25">
      <c r="A9" s="15" t="s">
        <v>28</v>
      </c>
      <c r="B9" s="16">
        <v>12522488</v>
      </c>
      <c r="C9" s="17">
        <v>12522488</v>
      </c>
      <c r="D9" s="17">
        <v>12522488</v>
      </c>
      <c r="E9" s="17">
        <v>12522488</v>
      </c>
      <c r="F9" s="17"/>
      <c r="G9" s="17"/>
      <c r="H9" s="17"/>
      <c r="I9" s="17"/>
      <c r="J9" s="17"/>
      <c r="K9" s="17"/>
      <c r="L9" s="18"/>
      <c r="M9" s="19"/>
    </row>
    <row r="10" spans="1:13" x14ac:dyDescent="0.25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24"/>
    </row>
    <row r="11" spans="1:13" x14ac:dyDescent="0.25">
      <c r="A11" s="20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18"/>
      <c r="M11" s="24"/>
    </row>
    <row r="12" spans="1:13" x14ac:dyDescent="0.25">
      <c r="A12" s="20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18"/>
      <c r="M12" s="24"/>
    </row>
    <row r="13" spans="1:13" x14ac:dyDescent="0.25">
      <c r="A13" s="20"/>
      <c r="B13" s="21"/>
      <c r="C13" s="22"/>
      <c r="D13" s="22"/>
      <c r="E13" s="22"/>
      <c r="F13" s="22"/>
      <c r="G13" s="22"/>
      <c r="H13" s="25"/>
      <c r="I13" s="25"/>
      <c r="J13" s="25"/>
      <c r="K13" s="25"/>
      <c r="L13" s="18"/>
      <c r="M13" s="26"/>
    </row>
    <row r="14" spans="1:13" ht="13.8" thickBot="1" x14ac:dyDescent="0.3">
      <c r="A14" s="27"/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30"/>
      <c r="M14" s="31"/>
    </row>
    <row r="15" spans="1:13" ht="13.8" thickBot="1" x14ac:dyDescent="0.3">
      <c r="A15" s="32" t="s">
        <v>12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</row>
    <row r="16" spans="1:13" ht="13.8" thickBot="1" x14ac:dyDescent="0.3">
      <c r="A16" s="35"/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3">
        <f t="shared" ref="L16:L17" si="1">J16+K16</f>
        <v>0</v>
      </c>
      <c r="M16" s="34" t="str">
        <f t="shared" si="0"/>
        <v/>
      </c>
    </row>
    <row r="17" spans="1:13" ht="13.8" thickBot="1" x14ac:dyDescent="0.3">
      <c r="A17" s="38" t="s">
        <v>13</v>
      </c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33">
        <f t="shared" si="1"/>
        <v>0</v>
      </c>
      <c r="M17" s="34" t="str">
        <f t="shared" si="0"/>
        <v/>
      </c>
    </row>
    <row r="18" spans="1:13" x14ac:dyDescent="0.25">
      <c r="A18" s="41" t="s">
        <v>14</v>
      </c>
      <c r="B18" s="42"/>
      <c r="C18" s="10"/>
      <c r="D18" s="10"/>
      <c r="E18" s="10"/>
      <c r="F18" s="10"/>
      <c r="G18" s="10"/>
      <c r="H18" s="43"/>
      <c r="I18" s="43"/>
      <c r="J18" s="43"/>
      <c r="K18" s="43"/>
      <c r="L18" s="44"/>
      <c r="M18" s="45" t="str">
        <f t="shared" si="0"/>
        <v/>
      </c>
    </row>
    <row r="19" spans="1:13" x14ac:dyDescent="0.25">
      <c r="A19" s="46" t="s">
        <v>15</v>
      </c>
      <c r="B19" s="21"/>
      <c r="C19" s="22"/>
      <c r="D19" s="22"/>
      <c r="E19" s="22"/>
      <c r="F19" s="22"/>
      <c r="G19" s="22"/>
      <c r="H19" s="47"/>
      <c r="I19" s="47"/>
      <c r="J19" s="47"/>
      <c r="K19" s="47"/>
      <c r="L19" s="48"/>
      <c r="M19" s="24"/>
    </row>
    <row r="20" spans="1:13" x14ac:dyDescent="0.25">
      <c r="A20" s="49" t="s">
        <v>29</v>
      </c>
      <c r="B20" s="16">
        <v>14287839</v>
      </c>
      <c r="C20" s="22">
        <v>14287839</v>
      </c>
      <c r="D20" s="22">
        <v>14287839</v>
      </c>
      <c r="E20" s="22">
        <v>14287839</v>
      </c>
      <c r="F20" s="22"/>
      <c r="G20" s="22"/>
      <c r="H20" s="47"/>
      <c r="I20" s="47"/>
      <c r="J20" s="47"/>
      <c r="K20" s="47"/>
      <c r="L20" s="50"/>
      <c r="M20" s="51"/>
    </row>
    <row r="21" spans="1:13" x14ac:dyDescent="0.25">
      <c r="A21" s="49" t="s">
        <v>16</v>
      </c>
      <c r="B21" s="21"/>
      <c r="C21" s="22"/>
      <c r="D21" s="22"/>
      <c r="E21" s="22"/>
      <c r="F21" s="22"/>
      <c r="G21" s="22"/>
      <c r="H21" s="47"/>
      <c r="I21" s="47"/>
      <c r="J21" s="47"/>
      <c r="K21" s="47"/>
      <c r="L21" s="52"/>
      <c r="M21" s="53"/>
    </row>
    <row r="22" spans="1:13" ht="13.8" thickBot="1" x14ac:dyDescent="0.3">
      <c r="A22" s="54" t="s">
        <v>23</v>
      </c>
      <c r="B22" s="21"/>
      <c r="C22" s="22"/>
      <c r="D22" s="22"/>
      <c r="E22" s="22"/>
      <c r="F22" s="22"/>
      <c r="G22" s="22"/>
      <c r="H22" s="47"/>
      <c r="I22" s="47"/>
      <c r="J22" s="47"/>
      <c r="K22" s="47"/>
      <c r="L22" s="52"/>
      <c r="M22" s="55"/>
    </row>
    <row r="23" spans="1:13" ht="13.8" thickBot="1" x14ac:dyDescent="0.3">
      <c r="A23" s="56" t="s">
        <v>17</v>
      </c>
      <c r="B23" s="33">
        <f t="shared" ref="B23" si="2">SUM(B18:B22)</f>
        <v>14287839</v>
      </c>
      <c r="C23" s="33">
        <v>14287839</v>
      </c>
      <c r="D23" s="33">
        <v>14287839</v>
      </c>
      <c r="E23" s="33">
        <v>14287839</v>
      </c>
      <c r="F23" s="33"/>
      <c r="G23" s="33"/>
      <c r="H23" s="33"/>
      <c r="I23" s="33"/>
      <c r="J23" s="33"/>
      <c r="K23" s="33"/>
      <c r="L23" s="33"/>
      <c r="M23" s="33"/>
    </row>
    <row r="24" spans="1:13" x14ac:dyDescent="0.25">
      <c r="A24" s="74" t="s">
        <v>18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13" ht="15.6" x14ac:dyDescent="0.25">
      <c r="A26" s="75" t="s">
        <v>24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</row>
    <row r="27" spans="1:13" ht="14.4" thickBot="1" x14ac:dyDescent="0.3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76" t="s">
        <v>19</v>
      </c>
      <c r="M27" s="76"/>
    </row>
    <row r="28" spans="1:13" ht="13.8" thickBot="1" x14ac:dyDescent="0.3">
      <c r="A28" s="64" t="s">
        <v>20</v>
      </c>
      <c r="B28" s="65"/>
      <c r="C28" s="65"/>
      <c r="D28" s="65"/>
      <c r="E28" s="65"/>
      <c r="F28" s="65"/>
      <c r="G28" s="65"/>
      <c r="H28" s="65"/>
      <c r="I28" s="65"/>
      <c r="J28" s="65"/>
      <c r="K28" s="59" t="s">
        <v>4</v>
      </c>
      <c r="L28" s="59" t="s">
        <v>5</v>
      </c>
      <c r="M28" s="59" t="s">
        <v>3</v>
      </c>
    </row>
    <row r="29" spans="1:13" x14ac:dyDescent="0.2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43"/>
      <c r="L29" s="60"/>
      <c r="M29" s="60"/>
    </row>
    <row r="30" spans="1:13" ht="13.8" thickBot="1" x14ac:dyDescent="0.3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1"/>
      <c r="L30" s="62"/>
      <c r="M30" s="62"/>
    </row>
    <row r="31" spans="1:13" ht="13.8" thickBot="1" x14ac:dyDescent="0.3">
      <c r="A31" s="70" t="s">
        <v>21</v>
      </c>
      <c r="B31" s="71"/>
      <c r="C31" s="71"/>
      <c r="D31" s="71"/>
      <c r="E31" s="71"/>
      <c r="F31" s="71"/>
      <c r="G31" s="71"/>
      <c r="H31" s="71"/>
      <c r="I31" s="71"/>
      <c r="J31" s="71"/>
      <c r="K31" s="63">
        <f>SUM(K29:K30)</f>
        <v>0</v>
      </c>
      <c r="L31" s="63">
        <f>SUM(L29:L30)</f>
        <v>0</v>
      </c>
      <c r="M31" s="63">
        <f>SUM(M29:M30)</f>
        <v>0</v>
      </c>
    </row>
  </sheetData>
  <mergeCells count="20">
    <mergeCell ref="A1:C1"/>
    <mergeCell ref="D1:M1"/>
    <mergeCell ref="L2:M2"/>
    <mergeCell ref="A3:A6"/>
    <mergeCell ref="B3:I3"/>
    <mergeCell ref="J3:M5"/>
    <mergeCell ref="B4:B5"/>
    <mergeCell ref="C4:C5"/>
    <mergeCell ref="D4:I4"/>
    <mergeCell ref="B6:C6"/>
    <mergeCell ref="A28:J28"/>
    <mergeCell ref="A29:J29"/>
    <mergeCell ref="A30:J30"/>
    <mergeCell ref="A31:J31"/>
    <mergeCell ref="D6:E6"/>
    <mergeCell ref="F6:G6"/>
    <mergeCell ref="H6:I6"/>
    <mergeCell ref="A24:M24"/>
    <mergeCell ref="A26:M26"/>
    <mergeCell ref="L27:M27"/>
  </mergeCells>
  <pageMargins left="0.25" right="0.25" top="0.75" bottom="0.75" header="0.3" footer="0.3"/>
  <pageSetup paperSize="9" orientation="landscape" r:id="rId1"/>
  <headerFooter>
    <oddHeader>&amp;C  Beruházások , felújítások alakulása                                                                            14.sz.melléklet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2019-05-26T07:32:19Z</dcterms:created>
  <dcterms:modified xsi:type="dcterms:W3CDTF">2021-05-31T15:05:32Z</dcterms:modified>
</cp:coreProperties>
</file>