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LOCLEX\LÖVŐPETRI\2020. évi zárszámadás\"/>
    </mc:Choice>
  </mc:AlternateContent>
  <bookViews>
    <workbookView xWindow="0" yWindow="0" windowWidth="28800" windowHeight="11835"/>
  </bookViews>
  <sheets>
    <sheet name="Z_4.sz.mell." sheetId="1" r:id="rId1"/>
  </sheets>
  <externalReferences>
    <externalReference r:id="rId2"/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D5" i="1"/>
  <c r="E5" i="1"/>
  <c r="F5" i="1"/>
  <c r="G5" i="1"/>
  <c r="G7" i="1"/>
  <c r="G8" i="1"/>
  <c r="G26" i="1" s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B26" i="1"/>
  <c r="D26" i="1"/>
  <c r="F26" i="1"/>
</calcChain>
</file>

<file path=xl/sharedStrings.xml><?xml version="1.0" encoding="utf-8"?>
<sst xmlns="http://schemas.openxmlformats.org/spreadsheetml/2006/main" count="14" uniqueCount="14">
  <si>
    <t>ÖSSZESEN:</t>
  </si>
  <si>
    <t>2019-2021</t>
  </si>
  <si>
    <t>Magyar Falu program önkormányzati utak felújítása</t>
  </si>
  <si>
    <t>G=(D+F)</t>
  </si>
  <si>
    <t>F</t>
  </si>
  <si>
    <t>E</t>
  </si>
  <si>
    <t>D</t>
  </si>
  <si>
    <t>C</t>
  </si>
  <si>
    <t>B</t>
  </si>
  <si>
    <t>A</t>
  </si>
  <si>
    <t>Kivitelezés kezdési és befejezési éve</t>
  </si>
  <si>
    <t>Teljes költség</t>
  </si>
  <si>
    <t>Felújítás  megnevezése</t>
  </si>
  <si>
    <t>Felújítási kiadások előirányzata és teljesítése felújításonként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</si>
</sst>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8" x14ac:knownFonts="1">
    <font>
      <sz val="10"/>
      <name val="Times New Roman CE"/>
      <charset val="238"/>
    </font>
    <font>
      <b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charset val="238"/>
    </font>
    <font>
      <i/>
      <sz val="1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1" fillId="0" borderId="0" xfId="0" applyNumberFormat="1" applyFont="1" applyFill="1" applyAlignment="1">
      <alignment vertical="center" wrapText="1"/>
    </xf>
    <xf numFmtId="164" fontId="2" fillId="0" borderId="1" xfId="0" applyNumberFormat="1" applyFont="1" applyFill="1" applyBorder="1" applyAlignment="1" applyProtection="1">
      <alignment vertical="center" wrapText="1"/>
    </xf>
    <xf numFmtId="164" fontId="2" fillId="0" borderId="2" xfId="0" applyNumberFormat="1" applyFont="1" applyFill="1" applyBorder="1" applyAlignment="1" applyProtection="1">
      <alignment vertical="center" wrapText="1"/>
    </xf>
    <xf numFmtId="164" fontId="2" fillId="2" borderId="2" xfId="0" applyNumberFormat="1" applyFont="1" applyFill="1" applyBorder="1" applyAlignment="1" applyProtection="1">
      <alignment vertical="center" wrapText="1"/>
    </xf>
    <xf numFmtId="164" fontId="2" fillId="0" borderId="3" xfId="0" applyNumberFormat="1" applyFont="1" applyFill="1" applyBorder="1" applyAlignment="1" applyProtection="1">
      <alignment horizontal="left" vertical="center" wrapText="1"/>
    </xf>
    <xf numFmtId="164" fontId="3" fillId="0" borderId="4" xfId="0" applyNumberFormat="1" applyFont="1" applyFill="1" applyBorder="1" applyAlignment="1" applyProtection="1">
      <alignment vertical="center" wrapText="1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7" xfId="0" applyNumberFormat="1" applyFont="1" applyFill="1" applyBorder="1" applyAlignment="1" applyProtection="1">
      <alignment vertical="center" wrapText="1"/>
    </xf>
    <xf numFmtId="164" fontId="3" fillId="0" borderId="8" xfId="0" applyNumberFormat="1" applyFont="1" applyFill="1" applyBorder="1" applyAlignment="1" applyProtection="1">
      <alignment vertical="center" wrapText="1"/>
      <protection locked="0"/>
    </xf>
    <xf numFmtId="49" fontId="3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ill="1" applyAlignment="1" applyProtection="1">
      <alignment vertical="center" wrapText="1"/>
    </xf>
    <xf numFmtId="164" fontId="4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4" fillId="0" borderId="12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0" xfId="0" applyNumberFormat="1" applyFont="1" applyFill="1" applyAlignment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right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0" xfId="0" applyNumberFormat="1" applyFont="1" applyFill="1" applyAlignment="1" applyProtection="1">
      <alignment horizontal="right" vertical="center" wrapText="1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ivatalpap4\Desktop\Z&#193;RSZ&#193;M_2020_L&#246;v&#337;petr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7.%20mell&#233;k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TARTALOMJEGYZÉK"/>
      <sheetName val="Z_ALAPADATOK"/>
      <sheetName val="Z_ÖSSZEFÜGGÉSEK"/>
      <sheetName val="Z_ELLENŐRZÉS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/>
      <sheetData sheetId="1"/>
      <sheetData sheetId="2">
        <row r="6">
          <cell r="A6" t="str">
            <v>2020. évi eredeti előirányzat BEVÉTELEK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_3.sz.mell."/>
    </sheetNames>
    <sheetDataSet>
      <sheetData sheetId="0">
        <row r="4">
          <cell r="G4" t="str">
            <v xml:space="preserve"> Forintban</v>
          </cell>
        </row>
        <row r="5">
          <cell r="D5" t="str">
            <v>Felhasználás   2019. XII. 31-ig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26"/>
  <sheetViews>
    <sheetView tabSelected="1" zoomScale="120" zoomScaleNormal="120" workbookViewId="0">
      <selection activeCell="B1" sqref="B1:G1"/>
    </sheetView>
  </sheetViews>
  <sheetFormatPr defaultRowHeight="12.75" x14ac:dyDescent="0.2"/>
  <cols>
    <col min="1" max="1" width="54.1640625" style="2" customWidth="1"/>
    <col min="2" max="2" width="15.6640625" style="1" customWidth="1"/>
    <col min="3" max="3" width="16.33203125" style="1" customWidth="1"/>
    <col min="4" max="5" width="18" style="1" customWidth="1"/>
    <col min="6" max="6" width="15.83203125" style="1" customWidth="1"/>
    <col min="7" max="7" width="18.83203125" style="1" customWidth="1"/>
    <col min="8" max="9" width="12.83203125" style="1" customWidth="1"/>
    <col min="10" max="10" width="13.83203125" style="1" customWidth="1"/>
    <col min="11" max="16384" width="9.33203125" style="1"/>
  </cols>
  <sheetData>
    <row r="1" spans="1:7" s="1" customFormat="1" ht="15" x14ac:dyDescent="0.2">
      <c r="A1" s="26"/>
      <c r="B1" s="28"/>
      <c r="C1" s="28"/>
      <c r="D1" s="28"/>
      <c r="E1" s="28"/>
      <c r="F1" s="28"/>
      <c r="G1" s="28"/>
    </row>
    <row r="2" spans="1:7" s="1" customFormat="1" x14ac:dyDescent="0.2">
      <c r="A2" s="26"/>
      <c r="B2" s="25"/>
      <c r="C2" s="25"/>
      <c r="D2" s="25"/>
      <c r="E2" s="25"/>
      <c r="F2" s="25"/>
      <c r="G2" s="25"/>
    </row>
    <row r="3" spans="1:7" s="1" customFormat="1" ht="24.75" customHeight="1" x14ac:dyDescent="0.2">
      <c r="A3" s="27" t="s">
        <v>13</v>
      </c>
      <c r="B3" s="27"/>
      <c r="C3" s="27"/>
      <c r="D3" s="27"/>
      <c r="E3" s="27"/>
      <c r="F3" s="27"/>
      <c r="G3" s="27"/>
    </row>
    <row r="4" spans="1:7" s="1" customFormat="1" ht="23.25" customHeight="1" thickBot="1" x14ac:dyDescent="0.3">
      <c r="A4" s="26"/>
      <c r="B4" s="25"/>
      <c r="C4" s="25"/>
      <c r="D4" s="25"/>
      <c r="E4" s="25"/>
      <c r="F4" s="25"/>
      <c r="G4" s="24" t="str">
        <f>'[2]Z_3.sz.mell.'!G4</f>
        <v xml:space="preserve"> Forintban</v>
      </c>
    </row>
    <row r="5" spans="1:7" s="20" customFormat="1" ht="48.75" customHeight="1" thickBot="1" x14ac:dyDescent="0.25">
      <c r="A5" s="23" t="s">
        <v>12</v>
      </c>
      <c r="B5" s="22" t="s">
        <v>11</v>
      </c>
      <c r="C5" s="22" t="s">
        <v>10</v>
      </c>
      <c r="D5" s="22" t="str">
        <f>+'[2]Z_3.sz.mell.'!D5</f>
        <v>Felhasználás   2019. XII. 31-ig</v>
      </c>
      <c r="E5" s="22" t="str">
        <f>+CONCATENATE(LEFT([1]Z_ÖSSZEFÜGGÉSEK!A6,4),". évi",CHAR(10),"módosított előirányzat")</f>
        <v>2020. évi
módosított előirányzat</v>
      </c>
      <c r="F5" s="22" t="str">
        <f>+CONCATENATE("Teljesítés",CHAR(10),LEFT([1]Z_ÖSSZEFÜGGÉSEK!A6,4),". I. 1-től XII. 31-ig")</f>
        <v>Teljesítés
2020. I. 1-től XII. 31-ig</v>
      </c>
      <c r="G5" s="21" t="str">
        <f>+CONCATENATE("Összes teljesítés",CHAR(10),LEFT([1]Z_ÖSSZEFÜGGÉSEK!A6,4),". XII. 31-ig")</f>
        <v>Összes teljesítés
2020. XII. 31-ig</v>
      </c>
    </row>
    <row r="6" spans="1:7" s="16" customFormat="1" ht="15.2" customHeight="1" thickBot="1" x14ac:dyDescent="0.25">
      <c r="A6" s="19" t="s">
        <v>9</v>
      </c>
      <c r="B6" s="18" t="s">
        <v>8</v>
      </c>
      <c r="C6" s="18" t="s">
        <v>7</v>
      </c>
      <c r="D6" s="18" t="s">
        <v>6</v>
      </c>
      <c r="E6" s="18" t="s">
        <v>5</v>
      </c>
      <c r="F6" s="18" t="s">
        <v>4</v>
      </c>
      <c r="G6" s="17" t="s">
        <v>3</v>
      </c>
    </row>
    <row r="7" spans="1:7" s="1" customFormat="1" ht="15.95" customHeight="1" x14ac:dyDescent="0.2">
      <c r="A7" s="15" t="s">
        <v>2</v>
      </c>
      <c r="B7" s="13">
        <v>13918488</v>
      </c>
      <c r="C7" s="14" t="s">
        <v>1</v>
      </c>
      <c r="D7" s="13"/>
      <c r="E7" s="13">
        <v>294383</v>
      </c>
      <c r="F7" s="13">
        <v>294383</v>
      </c>
      <c r="G7" s="12">
        <f>D7+F7</f>
        <v>294383</v>
      </c>
    </row>
    <row r="8" spans="1:7" s="1" customFormat="1" ht="15.95" customHeight="1" x14ac:dyDescent="0.2">
      <c r="A8" s="15"/>
      <c r="B8" s="13"/>
      <c r="C8" s="14"/>
      <c r="D8" s="13"/>
      <c r="E8" s="13"/>
      <c r="F8" s="13"/>
      <c r="G8" s="12">
        <f>D8+F8</f>
        <v>0</v>
      </c>
    </row>
    <row r="9" spans="1:7" s="1" customFormat="1" ht="15.95" customHeight="1" x14ac:dyDescent="0.2">
      <c r="A9" s="15"/>
      <c r="B9" s="13"/>
      <c r="C9" s="14"/>
      <c r="D9" s="13"/>
      <c r="E9" s="13"/>
      <c r="F9" s="13"/>
      <c r="G9" s="12">
        <f>D9+F9</f>
        <v>0</v>
      </c>
    </row>
    <row r="10" spans="1:7" s="1" customFormat="1" ht="15.95" customHeight="1" x14ac:dyDescent="0.2">
      <c r="A10" s="15"/>
      <c r="B10" s="13"/>
      <c r="C10" s="14"/>
      <c r="D10" s="13"/>
      <c r="E10" s="13"/>
      <c r="F10" s="13"/>
      <c r="G10" s="12">
        <f>D10+F10</f>
        <v>0</v>
      </c>
    </row>
    <row r="11" spans="1:7" s="1" customFormat="1" ht="15.95" customHeight="1" x14ac:dyDescent="0.2">
      <c r="A11" s="15"/>
      <c r="B11" s="13"/>
      <c r="C11" s="14"/>
      <c r="D11" s="13"/>
      <c r="E11" s="13"/>
      <c r="F11" s="13"/>
      <c r="G11" s="12">
        <f>D11+F11</f>
        <v>0</v>
      </c>
    </row>
    <row r="12" spans="1:7" s="1" customFormat="1" ht="15.95" customHeight="1" x14ac:dyDescent="0.2">
      <c r="A12" s="15"/>
      <c r="B12" s="13"/>
      <c r="C12" s="14"/>
      <c r="D12" s="13"/>
      <c r="E12" s="13"/>
      <c r="F12" s="13"/>
      <c r="G12" s="12">
        <f>D12+F12</f>
        <v>0</v>
      </c>
    </row>
    <row r="13" spans="1:7" s="1" customFormat="1" ht="15.95" customHeight="1" x14ac:dyDescent="0.2">
      <c r="A13" s="15"/>
      <c r="B13" s="13"/>
      <c r="C13" s="14"/>
      <c r="D13" s="13"/>
      <c r="E13" s="13"/>
      <c r="F13" s="13"/>
      <c r="G13" s="12">
        <f>D13+F13</f>
        <v>0</v>
      </c>
    </row>
    <row r="14" spans="1:7" s="1" customFormat="1" ht="15.95" customHeight="1" x14ac:dyDescent="0.2">
      <c r="A14" s="15"/>
      <c r="B14" s="13"/>
      <c r="C14" s="14"/>
      <c r="D14" s="13"/>
      <c r="E14" s="13"/>
      <c r="F14" s="13"/>
      <c r="G14" s="12">
        <f>D14+F14</f>
        <v>0</v>
      </c>
    </row>
    <row r="15" spans="1:7" s="1" customFormat="1" ht="15.95" customHeight="1" x14ac:dyDescent="0.2">
      <c r="A15" s="15"/>
      <c r="B15" s="13"/>
      <c r="C15" s="14"/>
      <c r="D15" s="13"/>
      <c r="E15" s="13"/>
      <c r="F15" s="13"/>
      <c r="G15" s="12">
        <f>D15+F15</f>
        <v>0</v>
      </c>
    </row>
    <row r="16" spans="1:7" s="1" customFormat="1" ht="15.95" customHeight="1" x14ac:dyDescent="0.2">
      <c r="A16" s="15"/>
      <c r="B16" s="13"/>
      <c r="C16" s="14"/>
      <c r="D16" s="13"/>
      <c r="E16" s="13"/>
      <c r="F16" s="13"/>
      <c r="G16" s="12">
        <f>D16+F16</f>
        <v>0</v>
      </c>
    </row>
    <row r="17" spans="1:7" s="1" customFormat="1" ht="15.95" customHeight="1" x14ac:dyDescent="0.2">
      <c r="A17" s="15"/>
      <c r="B17" s="13"/>
      <c r="C17" s="14"/>
      <c r="D17" s="13"/>
      <c r="E17" s="13"/>
      <c r="F17" s="13"/>
      <c r="G17" s="12">
        <f>D17+F17</f>
        <v>0</v>
      </c>
    </row>
    <row r="18" spans="1:7" s="1" customFormat="1" ht="15.95" customHeight="1" x14ac:dyDescent="0.2">
      <c r="A18" s="15"/>
      <c r="B18" s="13"/>
      <c r="C18" s="14"/>
      <c r="D18" s="13"/>
      <c r="E18" s="13"/>
      <c r="F18" s="13"/>
      <c r="G18" s="12">
        <f>D18+F18</f>
        <v>0</v>
      </c>
    </row>
    <row r="19" spans="1:7" s="1" customFormat="1" ht="15.95" customHeight="1" x14ac:dyDescent="0.2">
      <c r="A19" s="15"/>
      <c r="B19" s="13"/>
      <c r="C19" s="14"/>
      <c r="D19" s="13"/>
      <c r="E19" s="13"/>
      <c r="F19" s="13"/>
      <c r="G19" s="12">
        <f>D19+F19</f>
        <v>0</v>
      </c>
    </row>
    <row r="20" spans="1:7" s="1" customFormat="1" ht="15.95" customHeight="1" x14ac:dyDescent="0.2">
      <c r="A20" s="15"/>
      <c r="B20" s="13"/>
      <c r="C20" s="14"/>
      <c r="D20" s="13"/>
      <c r="E20" s="13"/>
      <c r="F20" s="13"/>
      <c r="G20" s="12">
        <f>D20+F20</f>
        <v>0</v>
      </c>
    </row>
    <row r="21" spans="1:7" s="1" customFormat="1" ht="15.95" customHeight="1" x14ac:dyDescent="0.2">
      <c r="A21" s="15"/>
      <c r="B21" s="13"/>
      <c r="C21" s="14"/>
      <c r="D21" s="13"/>
      <c r="E21" s="13"/>
      <c r="F21" s="13"/>
      <c r="G21" s="12">
        <f>D21+F21</f>
        <v>0</v>
      </c>
    </row>
    <row r="22" spans="1:7" s="1" customFormat="1" ht="15.95" customHeight="1" x14ac:dyDescent="0.2">
      <c r="A22" s="15"/>
      <c r="B22" s="13"/>
      <c r="C22" s="14"/>
      <c r="D22" s="13"/>
      <c r="E22" s="13"/>
      <c r="F22" s="13"/>
      <c r="G22" s="12">
        <f>D22+F22</f>
        <v>0</v>
      </c>
    </row>
    <row r="23" spans="1:7" s="1" customFormat="1" ht="15.95" customHeight="1" x14ac:dyDescent="0.2">
      <c r="A23" s="15"/>
      <c r="B23" s="13"/>
      <c r="C23" s="14"/>
      <c r="D23" s="13"/>
      <c r="E23" s="13"/>
      <c r="F23" s="13"/>
      <c r="G23" s="12">
        <f>D23+F23</f>
        <v>0</v>
      </c>
    </row>
    <row r="24" spans="1:7" s="1" customFormat="1" ht="15.95" customHeight="1" x14ac:dyDescent="0.2">
      <c r="A24" s="15"/>
      <c r="B24" s="13"/>
      <c r="C24" s="14"/>
      <c r="D24" s="13"/>
      <c r="E24" s="13"/>
      <c r="F24" s="13"/>
      <c r="G24" s="12">
        <f>D24+F24</f>
        <v>0</v>
      </c>
    </row>
    <row r="25" spans="1:7" s="1" customFormat="1" ht="15.95" customHeight="1" thickBot="1" x14ac:dyDescent="0.25">
      <c r="A25" s="11"/>
      <c r="B25" s="9"/>
      <c r="C25" s="10"/>
      <c r="D25" s="9"/>
      <c r="E25" s="9"/>
      <c r="F25" s="9"/>
      <c r="G25" s="8">
        <f>D25+F25</f>
        <v>0</v>
      </c>
    </row>
    <row r="26" spans="1:7" s="3" customFormat="1" ht="18" customHeight="1" thickBot="1" x14ac:dyDescent="0.25">
      <c r="A26" s="7" t="s">
        <v>0</v>
      </c>
      <c r="B26" s="5">
        <f>SUM(B7:B25)</f>
        <v>13918488</v>
      </c>
      <c r="C26" s="6"/>
      <c r="D26" s="5">
        <f>SUM(D7:D25)</f>
        <v>0</v>
      </c>
      <c r="E26" s="5"/>
      <c r="F26" s="5">
        <f>SUM(F7:F25)</f>
        <v>294383</v>
      </c>
      <c r="G26" s="4">
        <f>SUM(G7:G25)</f>
        <v>294383</v>
      </c>
    </row>
  </sheetData>
  <sheetProtection sheet="1"/>
  <mergeCells count="2">
    <mergeCell ref="A3:G3"/>
    <mergeCell ref="B1:G1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
 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Z_4.sz.mell.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dcterms:created xsi:type="dcterms:W3CDTF">2021-05-26T12:55:17Z</dcterms:created>
  <dcterms:modified xsi:type="dcterms:W3CDTF">2021-05-26T12:55:28Z</dcterms:modified>
</cp:coreProperties>
</file>