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44" i="1" l="1"/>
  <c r="E48" i="1" s="1"/>
  <c r="D44" i="1"/>
  <c r="D48" i="1" s="1"/>
  <c r="C44" i="1"/>
  <c r="C48" i="1" s="1"/>
  <c r="B44" i="1"/>
  <c r="B48" i="1" s="1"/>
  <c r="E30" i="1"/>
  <c r="D30" i="1"/>
  <c r="C30" i="1"/>
  <c r="B30" i="1"/>
  <c r="E27" i="1"/>
  <c r="D27" i="1"/>
  <c r="C27" i="1"/>
  <c r="B27" i="1"/>
  <c r="E23" i="1"/>
  <c r="D23" i="1"/>
  <c r="C23" i="1"/>
  <c r="B23" i="1"/>
  <c r="E19" i="1"/>
  <c r="D19" i="1"/>
  <c r="C19" i="1"/>
  <c r="B19" i="1"/>
  <c r="E14" i="1"/>
  <c r="E33" i="1"/>
  <c r="D14" i="1"/>
  <c r="D33" i="1"/>
  <c r="C14" i="1"/>
  <c r="C33" i="1"/>
  <c r="B14" i="1"/>
  <c r="B33" i="1"/>
</calcChain>
</file>

<file path=xl/sharedStrings.xml><?xml version="1.0" encoding="utf-8"?>
<sst xmlns="http://schemas.openxmlformats.org/spreadsheetml/2006/main" count="40" uniqueCount="31">
  <si>
    <t>e Ft-ban</t>
  </si>
  <si>
    <t>14. táblázat</t>
  </si>
  <si>
    <t>Bevételek</t>
  </si>
  <si>
    <t>2021.év</t>
  </si>
  <si>
    <t>2022.év</t>
  </si>
  <si>
    <t>2023.év</t>
  </si>
  <si>
    <t>2024.év</t>
  </si>
  <si>
    <t>Önkormányzat működési bevételei</t>
  </si>
  <si>
    <t xml:space="preserve">     Közhatalmi bevételek</t>
  </si>
  <si>
    <t xml:space="preserve">     Intézményi működési bevétele</t>
  </si>
  <si>
    <t xml:space="preserve">    Átengedett adók</t>
  </si>
  <si>
    <t>Támogatások, kiegészítések</t>
  </si>
  <si>
    <t>Átvett pénzeszközök államháztartáson belülről</t>
  </si>
  <si>
    <t xml:space="preserve">ebből: működési </t>
  </si>
  <si>
    <t xml:space="preserve">         felhalmozási</t>
  </si>
  <si>
    <t>Felhalmozási célú bevételek</t>
  </si>
  <si>
    <t>Átvett pénzeszközök államháztartáson kívülről</t>
  </si>
  <si>
    <t>Kölcsönök</t>
  </si>
  <si>
    <t>Költségvetési maradvány</t>
  </si>
  <si>
    <t>Finanszírozási bevételek</t>
  </si>
  <si>
    <t>Tárgyévi bevételek összesen</t>
  </si>
  <si>
    <t>Kiadások</t>
  </si>
  <si>
    <t>Személyi juttatások</t>
  </si>
  <si>
    <t>Munkaadókat terhelő járulékok</t>
  </si>
  <si>
    <t>Dologi kiadások</t>
  </si>
  <si>
    <t>Ellátottak pénzbeli juttatása</t>
  </si>
  <si>
    <t>Egyéb működési célú kiadás</t>
  </si>
  <si>
    <t>Felhalmozási költségvetés kiadásai</t>
  </si>
  <si>
    <t>Tartalékok</t>
  </si>
  <si>
    <t>Finanszírozási kiadások</t>
  </si>
  <si>
    <t>Tárgyévi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</si>
</sst>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i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indexed="21"/>
      </left>
      <right/>
      <top style="double">
        <color indexed="21"/>
      </top>
      <bottom/>
      <diagonal/>
    </border>
    <border>
      <left/>
      <right/>
      <top style="double">
        <color indexed="21"/>
      </top>
      <bottom/>
      <diagonal/>
    </border>
    <border>
      <left/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/>
      <top/>
      <bottom/>
      <diagonal/>
    </border>
    <border>
      <left/>
      <right style="double">
        <color indexed="21"/>
      </right>
      <top/>
      <bottom/>
      <diagonal/>
    </border>
    <border>
      <left style="double">
        <color indexed="21"/>
      </left>
      <right/>
      <top/>
      <bottom style="double">
        <color indexed="21"/>
      </bottom>
      <diagonal/>
    </border>
    <border>
      <left/>
      <right/>
      <top/>
      <bottom style="double">
        <color indexed="21"/>
      </bottom>
      <diagonal/>
    </border>
    <border>
      <left/>
      <right style="double">
        <color indexed="21"/>
      </right>
      <top/>
      <bottom style="double">
        <color indexed="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2" borderId="4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3" borderId="4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114300</xdr:rowOff>
    </xdr:from>
    <xdr:to>
      <xdr:col>4</xdr:col>
      <xdr:colOff>676276</xdr:colOff>
      <xdr:row>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576" y="276225"/>
          <a:ext cx="5695950" cy="1000125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hu-HU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</a:t>
          </a:r>
        </a:p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2021 - 2024. évi gördülő tervezése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0" workbookViewId="0">
      <selection activeCell="L12" sqref="L12"/>
    </sheetView>
  </sheetViews>
  <sheetFormatPr defaultRowHeight="12.75" x14ac:dyDescent="0.2"/>
  <cols>
    <col min="1" max="1" width="42.5703125" style="1" customWidth="1"/>
    <col min="2" max="2" width="11.140625" style="1" customWidth="1"/>
    <col min="3" max="4" width="11" style="1" customWidth="1"/>
    <col min="5" max="5" width="11.7109375" style="1" customWidth="1"/>
    <col min="6" max="16384" width="9.140625" style="1"/>
  </cols>
  <sheetData>
    <row r="1" spans="1:5" x14ac:dyDescent="0.2">
      <c r="C1" s="27" t="s">
        <v>1</v>
      </c>
      <c r="D1" s="27"/>
      <c r="E1" s="27"/>
    </row>
    <row r="5" spans="1:5" x14ac:dyDescent="0.2">
      <c r="A5" s="26"/>
      <c r="B5" s="26"/>
      <c r="C5" s="26"/>
      <c r="D5" s="26"/>
      <c r="E5" s="26"/>
    </row>
    <row r="6" spans="1:5" x14ac:dyDescent="0.2">
      <c r="A6" s="26"/>
      <c r="B6" s="26"/>
      <c r="C6" s="26"/>
      <c r="D6" s="26"/>
      <c r="E6" s="26"/>
    </row>
    <row r="9" spans="1:5" ht="21" customHeight="1" x14ac:dyDescent="0.2"/>
    <row r="10" spans="1:5" ht="13.5" thickBot="1" x14ac:dyDescent="0.25">
      <c r="E10" s="1" t="s">
        <v>0</v>
      </c>
    </row>
    <row r="11" spans="1:5" ht="15.75" thickTop="1" x14ac:dyDescent="0.2">
      <c r="A11" s="2"/>
      <c r="B11" s="3"/>
      <c r="C11" s="3"/>
      <c r="D11" s="3"/>
      <c r="E11" s="4"/>
    </row>
    <row r="12" spans="1:5" ht="15" x14ac:dyDescent="0.2">
      <c r="A12" s="5" t="s">
        <v>2</v>
      </c>
      <c r="B12" s="6" t="s">
        <v>3</v>
      </c>
      <c r="C12" s="6" t="s">
        <v>4</v>
      </c>
      <c r="D12" s="6" t="s">
        <v>5</v>
      </c>
      <c r="E12" s="7" t="s">
        <v>6</v>
      </c>
    </row>
    <row r="13" spans="1:5" ht="15.75" thickBot="1" x14ac:dyDescent="0.25">
      <c r="A13" s="8"/>
      <c r="B13" s="9"/>
      <c r="C13" s="9"/>
      <c r="D13" s="9"/>
      <c r="E13" s="10"/>
    </row>
    <row r="14" spans="1:5" ht="13.5" thickTop="1" x14ac:dyDescent="0.2">
      <c r="A14" s="11" t="s">
        <v>7</v>
      </c>
      <c r="B14" s="12">
        <f>SUM(B15:B17)</f>
        <v>2909570</v>
      </c>
      <c r="C14" s="13">
        <f>SUM(C15:C17)</f>
        <v>3535000</v>
      </c>
      <c r="D14" s="13">
        <f>SUM(D15:D17)</f>
        <v>3650000</v>
      </c>
      <c r="E14" s="14">
        <f>SUM(E15:E17)</f>
        <v>3700000</v>
      </c>
    </row>
    <row r="15" spans="1:5" x14ac:dyDescent="0.2">
      <c r="A15" s="15" t="s">
        <v>8</v>
      </c>
      <c r="B15" s="12">
        <v>2250000</v>
      </c>
      <c r="C15" s="16">
        <v>2735000</v>
      </c>
      <c r="D15" s="16">
        <v>2850000</v>
      </c>
      <c r="E15" s="17">
        <v>2850000</v>
      </c>
    </row>
    <row r="16" spans="1:5" x14ac:dyDescent="0.2">
      <c r="A16" s="15" t="s">
        <v>9</v>
      </c>
      <c r="B16" s="12">
        <v>659570</v>
      </c>
      <c r="C16" s="16">
        <v>800000</v>
      </c>
      <c r="D16" s="16">
        <v>800000</v>
      </c>
      <c r="E16" s="17">
        <v>850000</v>
      </c>
    </row>
    <row r="17" spans="1:5" x14ac:dyDescent="0.2">
      <c r="A17" s="15" t="s">
        <v>10</v>
      </c>
      <c r="B17" s="12"/>
      <c r="C17" s="16"/>
      <c r="D17" s="16"/>
      <c r="E17" s="17"/>
    </row>
    <row r="18" spans="1:5" x14ac:dyDescent="0.2">
      <c r="A18" s="15" t="s">
        <v>11</v>
      </c>
      <c r="B18" s="12">
        <v>1853992</v>
      </c>
      <c r="C18" s="16">
        <v>1955000</v>
      </c>
      <c r="D18" s="16">
        <v>2000000</v>
      </c>
      <c r="E18" s="17">
        <v>2100000</v>
      </c>
    </row>
    <row r="19" spans="1:5" x14ac:dyDescent="0.2">
      <c r="A19" s="15" t="s">
        <v>12</v>
      </c>
      <c r="B19" s="12">
        <f>SUM(B20:B21)</f>
        <v>824294</v>
      </c>
      <c r="C19" s="16">
        <f>SUM(C20:C21)</f>
        <v>1130000</v>
      </c>
      <c r="D19" s="16">
        <f>SUM(D20:D21)</f>
        <v>1130000</v>
      </c>
      <c r="E19" s="17">
        <f>SUM(E20:E21)</f>
        <v>1200000</v>
      </c>
    </row>
    <row r="20" spans="1:5" x14ac:dyDescent="0.2">
      <c r="A20" s="15" t="s">
        <v>13</v>
      </c>
      <c r="B20" s="12">
        <v>377863</v>
      </c>
      <c r="C20" s="16">
        <v>280000</v>
      </c>
      <c r="D20" s="16">
        <v>280000</v>
      </c>
      <c r="E20" s="17">
        <v>300000</v>
      </c>
    </row>
    <row r="21" spans="1:5" x14ac:dyDescent="0.2">
      <c r="A21" s="15" t="s">
        <v>14</v>
      </c>
      <c r="B21" s="12">
        <v>446431</v>
      </c>
      <c r="C21" s="16">
        <v>850000</v>
      </c>
      <c r="D21" s="16">
        <v>850000</v>
      </c>
      <c r="E21" s="17">
        <v>900000</v>
      </c>
    </row>
    <row r="22" spans="1:5" x14ac:dyDescent="0.2">
      <c r="A22" s="15" t="s">
        <v>15</v>
      </c>
      <c r="B22" s="12">
        <v>150000</v>
      </c>
      <c r="C22" s="16">
        <v>50000</v>
      </c>
      <c r="D22" s="16">
        <v>50000</v>
      </c>
      <c r="E22" s="17">
        <v>50000</v>
      </c>
    </row>
    <row r="23" spans="1:5" x14ac:dyDescent="0.2">
      <c r="A23" s="15" t="s">
        <v>16</v>
      </c>
      <c r="B23" s="12">
        <f>SUM(B24:B25)</f>
        <v>256204</v>
      </c>
      <c r="C23" s="16">
        <f>SUM(C24:C25)</f>
        <v>30000</v>
      </c>
      <c r="D23" s="16">
        <f>SUM(D24:D25)</f>
        <v>35000</v>
      </c>
      <c r="E23" s="17">
        <f>SUM(E24:E25)</f>
        <v>35000</v>
      </c>
    </row>
    <row r="24" spans="1:5" x14ac:dyDescent="0.2">
      <c r="A24" s="15" t="s">
        <v>13</v>
      </c>
      <c r="B24" s="12">
        <v>24500</v>
      </c>
      <c r="C24" s="16">
        <v>10000</v>
      </c>
      <c r="D24" s="16">
        <v>10000</v>
      </c>
      <c r="E24" s="17">
        <v>10000</v>
      </c>
    </row>
    <row r="25" spans="1:5" x14ac:dyDescent="0.2">
      <c r="A25" s="15" t="s">
        <v>14</v>
      </c>
      <c r="B25" s="12">
        <v>231704</v>
      </c>
      <c r="C25" s="16">
        <v>20000</v>
      </c>
      <c r="D25" s="16">
        <v>25000</v>
      </c>
      <c r="E25" s="17">
        <v>25000</v>
      </c>
    </row>
    <row r="26" spans="1:5" x14ac:dyDescent="0.2">
      <c r="A26" s="15" t="s">
        <v>17</v>
      </c>
      <c r="B26" s="12"/>
      <c r="C26" s="16"/>
      <c r="D26" s="16"/>
      <c r="E26" s="17"/>
    </row>
    <row r="27" spans="1:5" x14ac:dyDescent="0.2">
      <c r="A27" s="15" t="s">
        <v>18</v>
      </c>
      <c r="B27" s="12">
        <f>SUM(B28:B29)</f>
        <v>1586085</v>
      </c>
      <c r="C27" s="16">
        <f>SUM(C28:C29)</f>
        <v>0</v>
      </c>
      <c r="D27" s="16">
        <f>SUM(D28:D29)</f>
        <v>0</v>
      </c>
      <c r="E27" s="17">
        <f>SUM(E28:E29)</f>
        <v>0</v>
      </c>
    </row>
    <row r="28" spans="1:5" x14ac:dyDescent="0.2">
      <c r="A28" s="15" t="s">
        <v>13</v>
      </c>
      <c r="B28" s="12">
        <v>854085</v>
      </c>
      <c r="C28" s="16"/>
      <c r="D28" s="16"/>
      <c r="E28" s="17"/>
    </row>
    <row r="29" spans="1:5" x14ac:dyDescent="0.2">
      <c r="A29" s="15" t="s">
        <v>14</v>
      </c>
      <c r="B29" s="12">
        <v>732000</v>
      </c>
      <c r="C29" s="16"/>
      <c r="D29" s="16"/>
      <c r="E29" s="17"/>
    </row>
    <row r="30" spans="1:5" x14ac:dyDescent="0.2">
      <c r="A30" s="15" t="s">
        <v>19</v>
      </c>
      <c r="B30" s="12">
        <f>SUM(B31:B32)</f>
        <v>760730</v>
      </c>
      <c r="C30" s="16">
        <f>SUM(C31:C32)</f>
        <v>0</v>
      </c>
      <c r="D30" s="16">
        <f>SUM(D31:D32)</f>
        <v>0</v>
      </c>
      <c r="E30" s="17">
        <f>SUM(E31:E32)</f>
        <v>0</v>
      </c>
    </row>
    <row r="31" spans="1:5" x14ac:dyDescent="0.2">
      <c r="A31" s="15" t="s">
        <v>13</v>
      </c>
      <c r="B31" s="12"/>
      <c r="C31" s="16"/>
      <c r="D31" s="16"/>
      <c r="E31" s="17"/>
    </row>
    <row r="32" spans="1:5" x14ac:dyDescent="0.2">
      <c r="A32" s="15" t="s">
        <v>14</v>
      </c>
      <c r="B32" s="12">
        <v>760730</v>
      </c>
      <c r="C32" s="16"/>
      <c r="D32" s="16"/>
      <c r="E32" s="17"/>
    </row>
    <row r="33" spans="1:5" x14ac:dyDescent="0.2">
      <c r="A33" s="18" t="s">
        <v>20</v>
      </c>
      <c r="B33" s="19">
        <f>SUM(B14,B18,B19,B22,B23,B26,B27,B30)</f>
        <v>8340875</v>
      </c>
      <c r="C33" s="20">
        <f>SUM(C14,C18,C19,C22,C23,C26,C27,C30)</f>
        <v>6700000</v>
      </c>
      <c r="D33" s="20">
        <f>SUM(D14,D18,D19,D22,D23,D26,D27,D30)</f>
        <v>6865000</v>
      </c>
      <c r="E33" s="21">
        <f>SUM(E14,E18,E19,E22,E23,E26,E27,E30)</f>
        <v>7085000</v>
      </c>
    </row>
    <row r="34" spans="1:5" x14ac:dyDescent="0.2">
      <c r="A34" s="15"/>
      <c r="B34" s="12"/>
      <c r="C34" s="16"/>
      <c r="D34" s="16"/>
      <c r="E34" s="17"/>
    </row>
    <row r="35" spans="1:5" ht="15" x14ac:dyDescent="0.2">
      <c r="A35" s="5" t="s">
        <v>21</v>
      </c>
      <c r="B35" s="12"/>
      <c r="C35" s="16"/>
      <c r="D35" s="16"/>
      <c r="E35" s="17"/>
    </row>
    <row r="36" spans="1:5" x14ac:dyDescent="0.2">
      <c r="A36" s="15" t="s">
        <v>22</v>
      </c>
      <c r="B36" s="12">
        <v>1653340</v>
      </c>
      <c r="C36" s="16">
        <v>1640000</v>
      </c>
      <c r="D36" s="16">
        <v>1700000</v>
      </c>
      <c r="E36" s="17">
        <v>1750000</v>
      </c>
    </row>
    <row r="37" spans="1:5" x14ac:dyDescent="0.2">
      <c r="A37" s="15" t="s">
        <v>23</v>
      </c>
      <c r="B37" s="12">
        <v>296974</v>
      </c>
      <c r="C37" s="16">
        <v>290000</v>
      </c>
      <c r="D37" s="16">
        <v>300000</v>
      </c>
      <c r="E37" s="17">
        <v>305000</v>
      </c>
    </row>
    <row r="38" spans="1:5" x14ac:dyDescent="0.2">
      <c r="A38" s="15" t="s">
        <v>24</v>
      </c>
      <c r="B38" s="12">
        <v>2039528</v>
      </c>
      <c r="C38" s="16">
        <v>1850000</v>
      </c>
      <c r="D38" s="16">
        <v>1925000</v>
      </c>
      <c r="E38" s="17">
        <v>1990000</v>
      </c>
    </row>
    <row r="39" spans="1:5" x14ac:dyDescent="0.2">
      <c r="A39" s="15" t="s">
        <v>25</v>
      </c>
      <c r="B39" s="12">
        <v>106800</v>
      </c>
      <c r="C39" s="16">
        <v>90000</v>
      </c>
      <c r="D39" s="16">
        <v>90000</v>
      </c>
      <c r="E39" s="17">
        <v>90000</v>
      </c>
    </row>
    <row r="40" spans="1:5" x14ac:dyDescent="0.2">
      <c r="A40" s="15" t="s">
        <v>26</v>
      </c>
      <c r="B40" s="12">
        <v>1182751</v>
      </c>
      <c r="C40" s="16">
        <v>1100000</v>
      </c>
      <c r="D40" s="16">
        <v>1000000</v>
      </c>
      <c r="E40" s="17">
        <v>1000000</v>
      </c>
    </row>
    <row r="41" spans="1:5" x14ac:dyDescent="0.2">
      <c r="A41" s="15" t="s">
        <v>27</v>
      </c>
      <c r="B41" s="12">
        <v>2345535</v>
      </c>
      <c r="C41" s="16">
        <v>1200000</v>
      </c>
      <c r="D41" s="16">
        <v>1300000</v>
      </c>
      <c r="E41" s="17">
        <v>1400000</v>
      </c>
    </row>
    <row r="42" spans="1:5" x14ac:dyDescent="0.2">
      <c r="A42" s="15" t="s">
        <v>17</v>
      </c>
      <c r="B42" s="12">
        <v>10000</v>
      </c>
      <c r="C42" s="16">
        <v>10000</v>
      </c>
      <c r="D42" s="16">
        <v>10000</v>
      </c>
      <c r="E42" s="17">
        <v>10000</v>
      </c>
    </row>
    <row r="43" spans="1:5" x14ac:dyDescent="0.2">
      <c r="A43" s="15" t="s">
        <v>28</v>
      </c>
      <c r="B43" s="12">
        <v>530453</v>
      </c>
      <c r="C43" s="16">
        <v>400000</v>
      </c>
      <c r="D43" s="16">
        <v>400000</v>
      </c>
      <c r="E43" s="17">
        <v>400000</v>
      </c>
    </row>
    <row r="44" spans="1:5" x14ac:dyDescent="0.2">
      <c r="A44" s="15" t="s">
        <v>29</v>
      </c>
      <c r="B44" s="12">
        <f>SUM(B45:B46)</f>
        <v>175494</v>
      </c>
      <c r="C44" s="16">
        <f>SUM(C45:C46)</f>
        <v>120000</v>
      </c>
      <c r="D44" s="16">
        <f>SUM(D45:D46)</f>
        <v>140000</v>
      </c>
      <c r="E44" s="17">
        <f>SUM(E45:E46)</f>
        <v>140000</v>
      </c>
    </row>
    <row r="45" spans="1:5" x14ac:dyDescent="0.2">
      <c r="A45" s="15" t="s">
        <v>13</v>
      </c>
      <c r="B45" s="12">
        <v>74160</v>
      </c>
      <c r="C45" s="16"/>
      <c r="D45" s="16"/>
      <c r="E45" s="17"/>
    </row>
    <row r="46" spans="1:5" x14ac:dyDescent="0.2">
      <c r="A46" s="15" t="s">
        <v>14</v>
      </c>
      <c r="B46" s="12">
        <v>101334</v>
      </c>
      <c r="C46" s="16">
        <v>120000</v>
      </c>
      <c r="D46" s="16">
        <v>140000</v>
      </c>
      <c r="E46" s="17">
        <v>140000</v>
      </c>
    </row>
    <row r="47" spans="1:5" x14ac:dyDescent="0.2">
      <c r="A47" s="18"/>
      <c r="B47" s="19"/>
      <c r="C47" s="20"/>
      <c r="D47" s="20"/>
      <c r="E47" s="21"/>
    </row>
    <row r="48" spans="1:5" ht="13.5" thickBot="1" x14ac:dyDescent="0.25">
      <c r="A48" s="22" t="s">
        <v>30</v>
      </c>
      <c r="B48" s="23">
        <f>SUM(B36:B44)</f>
        <v>8340875</v>
      </c>
      <c r="C48" s="24">
        <f>SUM(C36:C44)</f>
        <v>6700000</v>
      </c>
      <c r="D48" s="24">
        <f>SUM(D36:D44)</f>
        <v>6865000</v>
      </c>
      <c r="E48" s="25">
        <f>SUM(E36:E44)</f>
        <v>7085000</v>
      </c>
    </row>
    <row r="49" ht="13.5" thickTop="1" x14ac:dyDescent="0.2"/>
  </sheetData>
  <mergeCells count="3">
    <mergeCell ref="A5:E5"/>
    <mergeCell ref="A6:E6"/>
    <mergeCell ref="C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rstPageNumber="41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2021-05-20T06:49:35Z</cp:lastPrinted>
  <dcterms:created xsi:type="dcterms:W3CDTF">2001-01-30T09:47:43Z</dcterms:created>
  <dcterms:modified xsi:type="dcterms:W3CDTF">2021-05-31T11:43:48Z</dcterms:modified>
</cp:coreProperties>
</file>