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25" i="1" l="1"/>
  <c r="C33" i="1" s="1"/>
  <c r="D31" i="1"/>
  <c r="D29" i="1"/>
  <c r="D27" i="1"/>
  <c r="D23" i="1"/>
  <c r="D21" i="1"/>
  <c r="D19" i="1"/>
  <c r="D17" i="1"/>
  <c r="D15" i="1"/>
  <c r="B25" i="1"/>
  <c r="D25" i="1" s="1"/>
  <c r="D33" i="1" s="1"/>
  <c r="E25" i="1"/>
  <c r="E33" i="1" s="1"/>
  <c r="F25" i="1"/>
  <c r="F33" i="1" s="1"/>
  <c r="G31" i="1"/>
  <c r="G29" i="1"/>
  <c r="G28" i="1"/>
  <c r="G27" i="1"/>
  <c r="G23" i="1"/>
  <c r="G21" i="1"/>
  <c r="G19" i="1"/>
  <c r="G17" i="1"/>
  <c r="G15" i="1"/>
  <c r="G25" i="1" l="1"/>
  <c r="G33" i="1" s="1"/>
  <c r="B33" i="1"/>
</calcChain>
</file>

<file path=xl/sharedStrings.xml><?xml version="1.0" encoding="utf-8"?>
<sst xmlns="http://schemas.openxmlformats.org/spreadsheetml/2006/main" count="35" uniqueCount="33">
  <si>
    <t>Adónem</t>
  </si>
  <si>
    <t>Méltányossági</t>
  </si>
  <si>
    <t>törlések</t>
  </si>
  <si>
    <t>Behajthatatlan</t>
  </si>
  <si>
    <t>Összesen</t>
  </si>
  <si>
    <t>Építményadó</t>
  </si>
  <si>
    <t>Iparűzési adó</t>
  </si>
  <si>
    <t>Gépjárműadó</t>
  </si>
  <si>
    <t>Kés.pótlék</t>
  </si>
  <si>
    <t>Bírság</t>
  </si>
  <si>
    <t>Adók együtt</t>
  </si>
  <si>
    <t>Jászberény város Önkormányzatának közvetett támogatásai,</t>
  </si>
  <si>
    <t>adóelengedések, adókedvezmények</t>
  </si>
  <si>
    <t>2002.év</t>
  </si>
  <si>
    <t>Talajterhelési díj</t>
  </si>
  <si>
    <t xml:space="preserve">Felszámolás </t>
  </si>
  <si>
    <t>Jogcím</t>
  </si>
  <si>
    <t>Kedvezmény összege</t>
  </si>
  <si>
    <t>Ellátottak térítési díjának elengedése</t>
  </si>
  <si>
    <t>Ellátottak kártérítésének elengedése</t>
  </si>
  <si>
    <t>Lakásépítéshez nyújtott kölcsön elengedése</t>
  </si>
  <si>
    <t>Lakásfelújításhoz nyújtott kölcsön elengedése</t>
  </si>
  <si>
    <t>Helyiségek hasznosítása utáni kedvezmény</t>
  </si>
  <si>
    <t>Eszközök hasznosítása utáni kedvezmény</t>
  </si>
  <si>
    <t>Egyéb kedvezmény</t>
  </si>
  <si>
    <t>Egyéb kölcsön elengedése</t>
  </si>
  <si>
    <t>hátr. minősítés</t>
  </si>
  <si>
    <t>miatti BH.min.</t>
  </si>
  <si>
    <t>Elévült adók törlése</t>
  </si>
  <si>
    <t>7. melléklet</t>
  </si>
  <si>
    <t>Telekadó</t>
  </si>
  <si>
    <t>Magánsz. Komm.adó</t>
  </si>
  <si>
    <t xml:space="preserve">                   adatok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</si>
</sst>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\ &quot;Ft&quot;;[Red]\-#,##0\ &quot;Ft&quot;"/>
    <numFmt numFmtId="171" formatCode="_-* #,##0.00\ _F_t_-;\-* #,##0.00\ _F_t_-;_-* &quot;-&quot;??\ _F_t_-;_-@_-"/>
    <numFmt numFmtId="178" formatCode="#\ ###\ ##0\ &quot;Ft&quot;;\-#\ ###\ ##0\ &quot;Ft&quot;"/>
    <numFmt numFmtId="179" formatCode="#\ ###\ ##0\ \F\t;\-#\ ###\ ##0\ \F\t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Calibri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8" fontId="8" fillId="0" borderId="0"/>
    <xf numFmtId="17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165" fontId="2" fillId="0" borderId="0" xfId="0" applyNumberFormat="1" applyFont="1"/>
    <xf numFmtId="0" fontId="2" fillId="0" borderId="7" xfId="0" applyFont="1" applyBorder="1"/>
    <xf numFmtId="165" fontId="4" fillId="0" borderId="0" xfId="0" applyNumberFormat="1" applyFont="1"/>
    <xf numFmtId="165" fontId="5" fillId="0" borderId="0" xfId="0" applyNumberFormat="1" applyFont="1"/>
    <xf numFmtId="0" fontId="7" fillId="0" borderId="0" xfId="0" applyFont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3" fontId="2" fillId="0" borderId="7" xfId="0" applyNumberFormat="1" applyFont="1" applyBorder="1"/>
    <xf numFmtId="3" fontId="2" fillId="0" borderId="7" xfId="2" applyNumberFormat="1" applyFont="1" applyBorder="1"/>
    <xf numFmtId="3" fontId="2" fillId="0" borderId="7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/>
    <xf numFmtId="165" fontId="7" fillId="0" borderId="11" xfId="0" applyNumberFormat="1" applyFont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79" fontId="9" fillId="0" borderId="0" xfId="1" applyNumberFormat="1" applyFont="1" applyAlignment="1">
      <alignment horizontal="right"/>
    </xf>
    <xf numFmtId="0" fontId="2" fillId="2" borderId="7" xfId="0" applyFont="1" applyFill="1" applyBorder="1"/>
    <xf numFmtId="3" fontId="2" fillId="2" borderId="7" xfId="2" applyNumberFormat="1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</cellXfs>
  <cellStyles count="3">
    <cellStyle name="CurrencyFormat" xfId="1"/>
    <cellStyle name="Ezres" xfId="2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6</xdr:col>
      <xdr:colOff>885825</xdr:colOff>
      <xdr:row>5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6200" y="76200"/>
          <a:ext cx="6600825" cy="80010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>
            <a:defRPr sz="1000"/>
          </a:pPr>
          <a:r>
            <a:rPr lang="hu-HU" sz="12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Jászberény Városi Önkormányzat közvetett támogatásai, adóelengedések, adókedvezmények</a:t>
          </a:r>
        </a:p>
        <a:p>
          <a:pPr algn="ctr" rtl="0">
            <a:defRPr sz="1000"/>
          </a:pPr>
          <a:r>
            <a:rPr lang="hu-HU" sz="12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2020.év</a:t>
          </a:r>
          <a:endParaRPr lang="hu-HU" sz="2400" b="0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tabSelected="1" workbookViewId="0">
      <selection activeCell="F38" sqref="F38"/>
    </sheetView>
  </sheetViews>
  <sheetFormatPr defaultRowHeight="12.75" x14ac:dyDescent="0.2"/>
  <cols>
    <col min="1" max="1" width="18.7109375" style="8" customWidth="1"/>
    <col min="2" max="2" width="13.28515625" style="8" customWidth="1"/>
    <col min="3" max="3" width="13.42578125" style="8" customWidth="1"/>
    <col min="4" max="4" width="14" style="8" customWidth="1"/>
    <col min="5" max="5" width="15.28515625" style="8" customWidth="1"/>
    <col min="6" max="6" width="13.85546875" style="8" customWidth="1"/>
    <col min="7" max="7" width="14.140625" style="8" customWidth="1"/>
    <col min="8" max="16384" width="9.140625" style="8"/>
  </cols>
  <sheetData>
    <row r="2" spans="1:7" x14ac:dyDescent="0.2">
      <c r="A2" s="27" t="s">
        <v>11</v>
      </c>
      <c r="B2" s="27"/>
      <c r="C2" s="27"/>
      <c r="D2" s="27"/>
      <c r="E2" s="27"/>
    </row>
    <row r="3" spans="1:7" x14ac:dyDescent="0.2">
      <c r="A3" s="27" t="s">
        <v>12</v>
      </c>
      <c r="B3" s="27"/>
      <c r="C3" s="27"/>
      <c r="D3" s="27"/>
      <c r="E3" s="27"/>
    </row>
    <row r="4" spans="1:7" x14ac:dyDescent="0.2">
      <c r="A4" s="27" t="s">
        <v>13</v>
      </c>
      <c r="B4" s="27"/>
      <c r="C4" s="27"/>
      <c r="D4" s="27"/>
      <c r="E4" s="27"/>
    </row>
    <row r="8" spans="1:7" x14ac:dyDescent="0.2">
      <c r="D8" s="27"/>
      <c r="E8" s="27"/>
      <c r="F8" s="27" t="s">
        <v>29</v>
      </c>
      <c r="G8" s="27"/>
    </row>
    <row r="10" spans="1:7" x14ac:dyDescent="0.2">
      <c r="D10" s="32" t="s">
        <v>32</v>
      </c>
      <c r="E10" s="32"/>
    </row>
    <row r="11" spans="1:7" ht="12.75" customHeight="1" x14ac:dyDescent="0.2">
      <c r="A11" s="1" t="s">
        <v>0</v>
      </c>
      <c r="B11" s="2" t="s">
        <v>1</v>
      </c>
      <c r="C11" s="28" t="s">
        <v>28</v>
      </c>
      <c r="D11" s="30" t="s">
        <v>4</v>
      </c>
      <c r="E11" s="2" t="s">
        <v>3</v>
      </c>
      <c r="F11" s="2" t="s">
        <v>15</v>
      </c>
      <c r="G11" s="3" t="s">
        <v>4</v>
      </c>
    </row>
    <row r="12" spans="1:7" x14ac:dyDescent="0.2">
      <c r="A12" s="4"/>
      <c r="B12" s="5" t="s">
        <v>2</v>
      </c>
      <c r="C12" s="29"/>
      <c r="D12" s="31"/>
      <c r="E12" s="5" t="s">
        <v>26</v>
      </c>
      <c r="F12" s="5" t="s">
        <v>27</v>
      </c>
      <c r="G12" s="6"/>
    </row>
    <row r="13" spans="1:7" x14ac:dyDescent="0.2">
      <c r="A13" s="10"/>
      <c r="B13" s="17"/>
      <c r="C13" s="17"/>
      <c r="D13" s="17"/>
      <c r="E13" s="17"/>
      <c r="F13" s="17"/>
      <c r="G13" s="17"/>
    </row>
    <row r="14" spans="1:7" x14ac:dyDescent="0.2">
      <c r="A14" s="10"/>
      <c r="B14" s="17"/>
      <c r="C14" s="17"/>
      <c r="D14" s="17"/>
      <c r="E14" s="17"/>
      <c r="F14" s="17"/>
      <c r="G14" s="17"/>
    </row>
    <row r="15" spans="1:7" x14ac:dyDescent="0.2">
      <c r="A15" s="10" t="s">
        <v>5</v>
      </c>
      <c r="B15" s="18">
        <v>0</v>
      </c>
      <c r="C15" s="18">
        <v>1349456</v>
      </c>
      <c r="D15" s="17">
        <f>SUM(B15:C15)</f>
        <v>1349456</v>
      </c>
      <c r="E15" s="18">
        <v>4637535</v>
      </c>
      <c r="F15" s="18">
        <v>1725170</v>
      </c>
      <c r="G15" s="17">
        <f>SUM(E15:F15)</f>
        <v>6362705</v>
      </c>
    </row>
    <row r="16" spans="1:7" x14ac:dyDescent="0.2">
      <c r="A16" s="10"/>
      <c r="B16" s="18"/>
      <c r="C16" s="18"/>
      <c r="D16" s="17"/>
      <c r="E16" s="18"/>
      <c r="F16" s="18"/>
      <c r="G16" s="17"/>
    </row>
    <row r="17" spans="1:7" x14ac:dyDescent="0.2">
      <c r="A17" s="10" t="s">
        <v>30</v>
      </c>
      <c r="B17" s="18">
        <v>23300</v>
      </c>
      <c r="C17" s="18">
        <v>172765</v>
      </c>
      <c r="D17" s="17">
        <f>SUM(B17:C17)</f>
        <v>196065</v>
      </c>
      <c r="E17" s="18">
        <v>717449</v>
      </c>
      <c r="F17" s="18">
        <v>382575</v>
      </c>
      <c r="G17" s="17">
        <f t="shared" ref="G17:G31" si="0">SUM(E17:F17)</f>
        <v>1100024</v>
      </c>
    </row>
    <row r="18" spans="1:7" x14ac:dyDescent="0.2">
      <c r="A18" s="10"/>
      <c r="B18" s="18"/>
      <c r="C18" s="18"/>
      <c r="D18" s="17"/>
      <c r="E18" s="18"/>
      <c r="F18" s="18"/>
      <c r="G18" s="17"/>
    </row>
    <row r="19" spans="1:7" x14ac:dyDescent="0.2">
      <c r="A19" s="10" t="s">
        <v>31</v>
      </c>
      <c r="B19" s="18">
        <v>0</v>
      </c>
      <c r="C19" s="18">
        <v>38072</v>
      </c>
      <c r="D19" s="17">
        <f>SUM(B19:C19)</f>
        <v>38072</v>
      </c>
      <c r="E19" s="18">
        <v>0</v>
      </c>
      <c r="F19" s="18">
        <v>0</v>
      </c>
      <c r="G19" s="17">
        <f t="shared" si="0"/>
        <v>0</v>
      </c>
    </row>
    <row r="20" spans="1:7" x14ac:dyDescent="0.2">
      <c r="A20" s="10"/>
      <c r="B20" s="18"/>
      <c r="C20" s="18"/>
      <c r="D20" s="17"/>
      <c r="E20" s="18"/>
      <c r="F20" s="18"/>
      <c r="G20" s="17"/>
    </row>
    <row r="21" spans="1:7" x14ac:dyDescent="0.2">
      <c r="A21" s="10" t="s">
        <v>6</v>
      </c>
      <c r="B21" s="19">
        <v>0</v>
      </c>
      <c r="C21" s="24">
        <v>3082103</v>
      </c>
      <c r="D21" s="17">
        <f>SUM(B21:C21)</f>
        <v>3082103</v>
      </c>
      <c r="E21" s="18">
        <v>34125085</v>
      </c>
      <c r="F21" s="18">
        <v>3791657</v>
      </c>
      <c r="G21" s="17">
        <f t="shared" si="0"/>
        <v>37916742</v>
      </c>
    </row>
    <row r="22" spans="1:7" x14ac:dyDescent="0.2">
      <c r="A22" s="10"/>
      <c r="B22" s="19"/>
      <c r="C22" s="19"/>
      <c r="D22" s="17"/>
      <c r="E22" s="18"/>
      <c r="F22" s="18"/>
      <c r="G22" s="17"/>
    </row>
    <row r="23" spans="1:7" x14ac:dyDescent="0.2">
      <c r="A23" s="10" t="s">
        <v>7</v>
      </c>
      <c r="B23" s="19">
        <v>139137</v>
      </c>
      <c r="C23" s="19">
        <v>532786</v>
      </c>
      <c r="D23" s="17">
        <f>SUM(B23:C23)</f>
        <v>671923</v>
      </c>
      <c r="E23" s="18">
        <v>1684942</v>
      </c>
      <c r="F23" s="18">
        <v>348178</v>
      </c>
      <c r="G23" s="17">
        <f t="shared" si="0"/>
        <v>2033120</v>
      </c>
    </row>
    <row r="24" spans="1:7" x14ac:dyDescent="0.2">
      <c r="A24" s="10"/>
      <c r="B24" s="19"/>
      <c r="C24" s="20"/>
      <c r="D24" s="17"/>
      <c r="E24" s="21"/>
      <c r="F24" s="21"/>
      <c r="G24" s="17"/>
    </row>
    <row r="25" spans="1:7" x14ac:dyDescent="0.2">
      <c r="A25" s="10" t="s">
        <v>10</v>
      </c>
      <c r="B25" s="19">
        <f>SUM(B15:B23)</f>
        <v>162437</v>
      </c>
      <c r="C25" s="19">
        <f>SUM(C15:C23)</f>
        <v>5175182</v>
      </c>
      <c r="D25" s="17">
        <f>SUM(B25:C25)</f>
        <v>5337619</v>
      </c>
      <c r="E25" s="19">
        <f>SUM(E15,E17,E19,E21+E23)</f>
        <v>41165011</v>
      </c>
      <c r="F25" s="19">
        <f>SUM(F15,F17,F19,F21+F23)</f>
        <v>6247580</v>
      </c>
      <c r="G25" s="17">
        <f t="shared" si="0"/>
        <v>47412591</v>
      </c>
    </row>
    <row r="26" spans="1:7" x14ac:dyDescent="0.2">
      <c r="A26" s="10"/>
      <c r="B26" s="18"/>
      <c r="C26" s="18"/>
      <c r="D26" s="17"/>
      <c r="E26" s="18"/>
      <c r="F26" s="18"/>
      <c r="G26" s="17"/>
    </row>
    <row r="27" spans="1:7" x14ac:dyDescent="0.2">
      <c r="A27" s="10" t="s">
        <v>8</v>
      </c>
      <c r="B27" s="18">
        <v>3758</v>
      </c>
      <c r="C27" s="18">
        <v>864890</v>
      </c>
      <c r="D27" s="17">
        <f>SUM(B27:C27)</f>
        <v>868648</v>
      </c>
      <c r="E27" s="18">
        <v>5415948</v>
      </c>
      <c r="F27" s="18">
        <v>353363</v>
      </c>
      <c r="G27" s="17">
        <f t="shared" si="0"/>
        <v>5769311</v>
      </c>
    </row>
    <row r="28" spans="1:7" x14ac:dyDescent="0.2">
      <c r="A28" s="10"/>
      <c r="B28" s="18"/>
      <c r="C28" s="18"/>
      <c r="D28" s="17"/>
      <c r="E28" s="18"/>
      <c r="F28" s="18"/>
      <c r="G28" s="17">
        <f t="shared" si="0"/>
        <v>0</v>
      </c>
    </row>
    <row r="29" spans="1:7" x14ac:dyDescent="0.2">
      <c r="A29" s="10" t="s">
        <v>9</v>
      </c>
      <c r="B29" s="18">
        <v>0</v>
      </c>
      <c r="C29" s="18">
        <v>474021</v>
      </c>
      <c r="D29" s="17">
        <f>SUM(B29:C29)</f>
        <v>474021</v>
      </c>
      <c r="E29" s="18">
        <v>13384713</v>
      </c>
      <c r="F29" s="18">
        <v>20000</v>
      </c>
      <c r="G29" s="17">
        <f t="shared" si="0"/>
        <v>13404713</v>
      </c>
    </row>
    <row r="30" spans="1:7" x14ac:dyDescent="0.2">
      <c r="A30" s="10"/>
      <c r="B30" s="18"/>
      <c r="C30" s="18"/>
      <c r="D30" s="17"/>
      <c r="E30" s="18"/>
      <c r="F30" s="18"/>
      <c r="G30" s="17"/>
    </row>
    <row r="31" spans="1:7" x14ac:dyDescent="0.2">
      <c r="A31" s="10" t="s">
        <v>14</v>
      </c>
      <c r="B31" s="18">
        <v>427181</v>
      </c>
      <c r="C31" s="18">
        <v>290903</v>
      </c>
      <c r="D31" s="17">
        <f>SUM(B31:C31)</f>
        <v>718084</v>
      </c>
      <c r="E31" s="18"/>
      <c r="F31" s="18">
        <v>0</v>
      </c>
      <c r="G31" s="17">
        <f t="shared" si="0"/>
        <v>0</v>
      </c>
    </row>
    <row r="32" spans="1:7" x14ac:dyDescent="0.2">
      <c r="A32" s="10"/>
      <c r="B32" s="18"/>
      <c r="C32" s="18"/>
      <c r="D32" s="17"/>
      <c r="E32" s="18"/>
      <c r="F32" s="18"/>
      <c r="G32" s="17"/>
    </row>
    <row r="33" spans="1:7" ht="18" customHeight="1" x14ac:dyDescent="0.2">
      <c r="A33" s="25" t="s">
        <v>4</v>
      </c>
      <c r="B33" s="26">
        <f t="shared" ref="B33:G33" si="1">SUM(B25,B27,B29,B31)</f>
        <v>593376</v>
      </c>
      <c r="C33" s="26">
        <f t="shared" si="1"/>
        <v>6804996</v>
      </c>
      <c r="D33" s="26">
        <f t="shared" si="1"/>
        <v>7398372</v>
      </c>
      <c r="E33" s="26">
        <f t="shared" si="1"/>
        <v>59965672</v>
      </c>
      <c r="F33" s="26">
        <f t="shared" si="1"/>
        <v>6620943</v>
      </c>
      <c r="G33" s="26">
        <f t="shared" si="1"/>
        <v>66586615</v>
      </c>
    </row>
    <row r="35" spans="1:7" ht="16.5" thickBot="1" x14ac:dyDescent="0.3">
      <c r="A35" s="13"/>
      <c r="B35"/>
      <c r="C35" s="11"/>
      <c r="D35" s="11"/>
    </row>
    <row r="36" spans="1:7" ht="32.25" thickBot="1" x14ac:dyDescent="0.25">
      <c r="A36" s="14" t="s">
        <v>16</v>
      </c>
      <c r="B36" s="15" t="s">
        <v>17</v>
      </c>
      <c r="C36" s="9"/>
      <c r="D36" s="9"/>
    </row>
    <row r="37" spans="1:7" ht="48" thickBot="1" x14ac:dyDescent="0.25">
      <c r="A37" s="16" t="s">
        <v>18</v>
      </c>
      <c r="B37" s="23">
        <v>200000</v>
      </c>
    </row>
    <row r="38" spans="1:7" ht="48" thickBot="1" x14ac:dyDescent="0.25">
      <c r="A38" s="16" t="s">
        <v>19</v>
      </c>
      <c r="B38" s="22">
        <v>0</v>
      </c>
    </row>
    <row r="39" spans="1:7" ht="48" thickBot="1" x14ac:dyDescent="0.25">
      <c r="A39" s="16" t="s">
        <v>20</v>
      </c>
      <c r="B39" s="22">
        <v>0</v>
      </c>
      <c r="C39" s="12"/>
      <c r="D39" s="11"/>
    </row>
    <row r="40" spans="1:7" ht="48" thickBot="1" x14ac:dyDescent="0.25">
      <c r="A40" s="16" t="s">
        <v>21</v>
      </c>
      <c r="B40" s="22">
        <v>0</v>
      </c>
      <c r="C40" s="12"/>
      <c r="D40" s="12"/>
    </row>
    <row r="41" spans="1:7" ht="48" thickBot="1" x14ac:dyDescent="0.25">
      <c r="A41" s="16" t="s">
        <v>22</v>
      </c>
      <c r="B41" s="22">
        <v>0</v>
      </c>
    </row>
    <row r="42" spans="1:7" ht="48" thickBot="1" x14ac:dyDescent="0.25">
      <c r="A42" s="16" t="s">
        <v>23</v>
      </c>
      <c r="B42" s="22">
        <v>0</v>
      </c>
    </row>
    <row r="43" spans="1:7" ht="32.25" thickBot="1" x14ac:dyDescent="0.25">
      <c r="A43" s="16" t="s">
        <v>24</v>
      </c>
      <c r="B43" s="22">
        <v>0</v>
      </c>
    </row>
    <row r="44" spans="1:7" ht="32.25" thickBot="1" x14ac:dyDescent="0.25">
      <c r="A44" s="16" t="s">
        <v>25</v>
      </c>
      <c r="B44" s="22">
        <v>0</v>
      </c>
    </row>
    <row r="45" spans="1:7" ht="15.75" x14ac:dyDescent="0.25">
      <c r="A45" s="13"/>
      <c r="B45"/>
      <c r="C45" s="12"/>
      <c r="D45" s="11"/>
    </row>
    <row r="46" spans="1:7" x14ac:dyDescent="0.2">
      <c r="A46" s="7"/>
      <c r="C46" s="9"/>
      <c r="D46" s="9"/>
    </row>
    <row r="47" spans="1:7" x14ac:dyDescent="0.2">
      <c r="B47" s="7"/>
      <c r="C47" s="9"/>
      <c r="D47" s="9"/>
    </row>
    <row r="49" spans="1:4" x14ac:dyDescent="0.2">
      <c r="A49" s="7"/>
      <c r="B49" s="7"/>
      <c r="C49" s="9"/>
      <c r="D49" s="9"/>
    </row>
  </sheetData>
  <mergeCells count="8">
    <mergeCell ref="F8:G8"/>
    <mergeCell ref="C11:C12"/>
    <mergeCell ref="D11:D12"/>
    <mergeCell ref="D10:E10"/>
    <mergeCell ref="A2:E2"/>
    <mergeCell ref="A3:E3"/>
    <mergeCell ref="A4:E4"/>
    <mergeCell ref="D8:E8"/>
  </mergeCells>
  <phoneticPr fontId="0" type="noConversion"/>
  <pageMargins left="1.1811023622047245" right="0.78740157480314965" top="0.98425196850393704" bottom="0.98425196850393704" header="0.51181102362204722" footer="0.51181102362204722"/>
  <pageSetup paperSize="9" scale="79" firstPageNumber="49" fitToHeight="0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Baloghné</dc:creator>
  <cp:lastModifiedBy>Kovács Szilvia</cp:lastModifiedBy>
  <cp:lastPrinted>2021-05-12T09:44:25Z</cp:lastPrinted>
  <dcterms:created xsi:type="dcterms:W3CDTF">2003-04-14T07:46:50Z</dcterms:created>
  <dcterms:modified xsi:type="dcterms:W3CDTF">2021-05-31T11:48:56Z</dcterms:modified>
</cp:coreProperties>
</file>