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ékány István\2021. 05 hó testületi ülés\Zárszámadás Önk.2021\"/>
    </mc:Choice>
  </mc:AlternateContent>
  <bookViews>
    <workbookView xWindow="32760" yWindow="32760" windowWidth="28800" windowHeight="124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F25" i="1" l="1"/>
  <c r="D25" i="1"/>
  <c r="F16" i="1"/>
  <c r="D16" i="1"/>
  <c r="F51" i="1"/>
  <c r="F70" i="1"/>
  <c r="D51" i="1"/>
  <c r="D70" i="1"/>
  <c r="F71" i="1"/>
  <c r="D71" i="1"/>
</calcChain>
</file>

<file path=xl/sharedStrings.xml><?xml version="1.0" encoding="utf-8"?>
<sst xmlns="http://schemas.openxmlformats.org/spreadsheetml/2006/main" count="99" uniqueCount="51">
  <si>
    <t>A támogatás kedvezményezettje</t>
  </si>
  <si>
    <t>Tervezett</t>
  </si>
  <si>
    <t>mértéke</t>
  </si>
  <si>
    <t>%</t>
  </si>
  <si>
    <t>összege</t>
  </si>
  <si>
    <t>Tényleges</t>
  </si>
  <si>
    <t>I. ADÓELENGEDÉS</t>
  </si>
  <si>
    <t>eFt-ban</t>
  </si>
  <si>
    <t xml:space="preserve">  - mozgáskorlátozottak</t>
  </si>
  <si>
    <t>ADÓELENGEDÉS ÖSSZESEN:</t>
  </si>
  <si>
    <t>magánszemélyek kommunális adója</t>
  </si>
  <si>
    <t>gépjárműadó</t>
  </si>
  <si>
    <t>Kedvezmény jogcíme</t>
  </si>
  <si>
    <t>III. EGYÉB KEDVEZMÉNYEK</t>
  </si>
  <si>
    <t xml:space="preserve">  - óvodás gyermekek</t>
  </si>
  <si>
    <t>étkeztetés térítési díjának normatív kedv.</t>
  </si>
  <si>
    <t xml:space="preserve">  - általános iskolás gyermekek</t>
  </si>
  <si>
    <t xml:space="preserve">        a) alsó tagozat 1-4. évfolyam</t>
  </si>
  <si>
    <t>lakbértámogatása</t>
  </si>
  <si>
    <t>EGYÉB KEDVEZMÉNY ÖSSZESEN:</t>
  </si>
  <si>
    <t xml:space="preserve">  - 2 - </t>
  </si>
  <si>
    <t>eFt</t>
  </si>
  <si>
    <t>KÖZVETETT TÁMOGATÁSOK MINDÖSSZESEN:</t>
  </si>
  <si>
    <t xml:space="preserve">  - társadalmi szervezet /előző évben nem keletkezett</t>
  </si>
  <si>
    <t xml:space="preserve">   társasági adófizetési kötelezettsége/</t>
  </si>
  <si>
    <t>II. ADÓKEDVEZMÉNY</t>
  </si>
  <si>
    <t xml:space="preserve">- környezetvédelmi osztályjelzéssel </t>
  </si>
  <si>
    <t>/kóddal/ ellátott gépjárműtulajdonosa</t>
  </si>
  <si>
    <t>ADÓKEDVEZMÉNY ÖSSZESEN:</t>
  </si>
  <si>
    <t>Támogatás kedvezményezettje</t>
  </si>
  <si>
    <t xml:space="preserve">            napközisek</t>
  </si>
  <si>
    <t xml:space="preserve">            menzások</t>
  </si>
  <si>
    <t>- e- útdíj</t>
  </si>
  <si>
    <t xml:space="preserve">  - polgárőrök</t>
  </si>
  <si>
    <t>(1) 13.000 Ft-ig 100% a kedvezmény, 13.000 Ft feletti gépjárműadónál is csak 13.000 Ft adható kedvezményként.</t>
  </si>
  <si>
    <t>gyermekek intézményi étkeztetése</t>
  </si>
  <si>
    <t xml:space="preserve">  - bölcsődés gyermekek</t>
  </si>
  <si>
    <t>rászoruló gyermekek intézményen kívüli szünidei étkeztetése</t>
  </si>
  <si>
    <t>önkormányzati dolgozók lakbértámogatása</t>
  </si>
  <si>
    <t xml:space="preserve">  - bölcsődések</t>
  </si>
  <si>
    <t xml:space="preserve">  - fogyatékos személyek nappali intézm. gyermek</t>
  </si>
  <si>
    <t xml:space="preserve">  - óvodások  </t>
  </si>
  <si>
    <t xml:space="preserve">  - általános iskolások</t>
  </si>
  <si>
    <t>- 3 -</t>
  </si>
  <si>
    <r>
      <rPr>
        <vertAlign val="superscript"/>
        <sz val="12"/>
        <rFont val="Times New Roman"/>
        <family val="1"/>
        <charset val="238"/>
      </rPr>
      <t>(1)</t>
    </r>
    <r>
      <rPr>
        <sz val="12"/>
        <rFont val="Times New Roman"/>
        <family val="1"/>
        <charset val="238"/>
      </rPr>
      <t>100</t>
    </r>
  </si>
  <si>
    <t>25-50</t>
  </si>
  <si>
    <t xml:space="preserve">  - egyéb (gimnázium, szakiskola, kollégium)</t>
  </si>
  <si>
    <t>-</t>
  </si>
  <si>
    <t>50</t>
  </si>
  <si>
    <t>Öcsöd Nagyközségi Önkormányzat 2020. évi közvetett támogatásai</t>
  </si>
  <si>
    <t>11.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</si>
</sst>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charset val="238"/>
    </font>
    <font>
      <b/>
      <sz val="13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/>
    <xf numFmtId="0" fontId="4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1" fillId="0" borderId="5" xfId="0" applyFont="1" applyBorder="1"/>
    <xf numFmtId="0" fontId="0" fillId="0" borderId="6" xfId="0" applyBorder="1"/>
    <xf numFmtId="0" fontId="4" fillId="0" borderId="6" xfId="0" applyFont="1" applyBorder="1"/>
    <xf numFmtId="0" fontId="1" fillId="0" borderId="1" xfId="0" applyFont="1" applyBorder="1"/>
    <xf numFmtId="0" fontId="0" fillId="0" borderId="2" xfId="0" applyBorder="1"/>
    <xf numFmtId="0" fontId="2" fillId="0" borderId="2" xfId="0" applyFont="1" applyFill="1" applyBorder="1"/>
    <xf numFmtId="0" fontId="4" fillId="0" borderId="2" xfId="0" quotePrefix="1" applyFont="1" applyBorder="1"/>
    <xf numFmtId="0" fontId="4" fillId="0" borderId="6" xfId="0" applyFont="1" applyBorder="1" applyAlignment="1">
      <alignment horizontal="right"/>
    </xf>
    <xf numFmtId="0" fontId="2" fillId="0" borderId="2" xfId="0" applyFont="1" applyBorder="1"/>
    <xf numFmtId="0" fontId="4" fillId="0" borderId="3" xfId="0" quotePrefix="1" applyFont="1" applyBorder="1"/>
    <xf numFmtId="0" fontId="4" fillId="0" borderId="3" xfId="0" applyFont="1" applyBorder="1"/>
    <xf numFmtId="0" fontId="4" fillId="0" borderId="2" xfId="0" quotePrefix="1" applyFont="1" applyBorder="1" applyAlignment="1">
      <alignment horizontal="right"/>
    </xf>
    <xf numFmtId="0" fontId="4" fillId="0" borderId="2" xfId="0" quotePrefix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quotePrefix="1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center"/>
    </xf>
    <xf numFmtId="0" fontId="4" fillId="0" borderId="2" xfId="0" quotePrefix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/>
    </xf>
    <xf numFmtId="0" fontId="4" fillId="0" borderId="2" xfId="0" quotePrefix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I12" sqref="I12"/>
    </sheetView>
  </sheetViews>
  <sheetFormatPr defaultRowHeight="12.75" x14ac:dyDescent="0.2"/>
  <cols>
    <col min="1" max="1" width="56.28515625" customWidth="1"/>
    <col min="2" max="2" width="37.140625" customWidth="1"/>
    <col min="6" max="6" width="10.5703125" bestFit="1" customWidth="1"/>
  </cols>
  <sheetData>
    <row r="1" spans="1:6" ht="15.75" x14ac:dyDescent="0.25">
      <c r="E1" s="50" t="s">
        <v>50</v>
      </c>
      <c r="F1" s="50"/>
    </row>
    <row r="2" spans="1:6" ht="16.5" x14ac:dyDescent="0.25">
      <c r="A2" s="51" t="s">
        <v>49</v>
      </c>
      <c r="B2" s="51"/>
      <c r="C2" s="51"/>
      <c r="D2" s="51"/>
      <c r="E2" s="51"/>
      <c r="F2" s="51"/>
    </row>
    <row r="3" spans="1:6" ht="20.25" customHeight="1" x14ac:dyDescent="0.2">
      <c r="F3" s="15" t="s">
        <v>7</v>
      </c>
    </row>
    <row r="4" spans="1:6" ht="15.75" x14ac:dyDescent="0.25">
      <c r="A4" s="43" t="s">
        <v>0</v>
      </c>
      <c r="B4" s="43" t="s">
        <v>12</v>
      </c>
      <c r="C4" s="46" t="s">
        <v>1</v>
      </c>
      <c r="D4" s="47"/>
      <c r="E4" s="47" t="s">
        <v>5</v>
      </c>
      <c r="F4" s="48"/>
    </row>
    <row r="5" spans="1:6" ht="15.75" x14ac:dyDescent="0.25">
      <c r="A5" s="44"/>
      <c r="B5" s="44"/>
      <c r="C5" s="5" t="s">
        <v>2</v>
      </c>
      <c r="D5" s="5" t="s">
        <v>4</v>
      </c>
      <c r="E5" s="5" t="s">
        <v>2</v>
      </c>
      <c r="F5" s="5" t="s">
        <v>4</v>
      </c>
    </row>
    <row r="6" spans="1:6" ht="15.75" x14ac:dyDescent="0.25">
      <c r="A6" s="45"/>
      <c r="B6" s="45"/>
      <c r="C6" s="6" t="s">
        <v>3</v>
      </c>
      <c r="D6" s="6" t="s">
        <v>21</v>
      </c>
      <c r="E6" s="6" t="s">
        <v>3</v>
      </c>
      <c r="F6" s="6" t="s">
        <v>21</v>
      </c>
    </row>
    <row r="7" spans="1:6" ht="15.75" x14ac:dyDescent="0.25">
      <c r="A7" s="4" t="s">
        <v>6</v>
      </c>
      <c r="B7" s="2"/>
      <c r="C7" s="2"/>
      <c r="D7" s="2"/>
      <c r="E7" s="2"/>
      <c r="F7" s="2"/>
    </row>
    <row r="8" spans="1:6" ht="15.75" x14ac:dyDescent="0.25">
      <c r="A8" s="3"/>
      <c r="B8" s="3"/>
      <c r="C8" s="3"/>
      <c r="D8" s="3"/>
      <c r="E8" s="9"/>
      <c r="F8" s="9"/>
    </row>
    <row r="9" spans="1:6" ht="15.75" x14ac:dyDescent="0.25">
      <c r="A9" s="23" t="s">
        <v>33</v>
      </c>
      <c r="B9" s="3" t="s">
        <v>10</v>
      </c>
      <c r="C9" s="3">
        <v>100</v>
      </c>
      <c r="D9" s="3">
        <v>105</v>
      </c>
      <c r="E9" s="9">
        <v>100</v>
      </c>
      <c r="F9" s="9">
        <v>105</v>
      </c>
    </row>
    <row r="10" spans="1:6" ht="15.75" x14ac:dyDescent="0.25">
      <c r="A10" s="23"/>
      <c r="B10" s="3"/>
      <c r="C10" s="3"/>
      <c r="D10" s="3"/>
      <c r="E10" s="9"/>
      <c r="F10" s="9"/>
    </row>
    <row r="11" spans="1:6" ht="18.75" x14ac:dyDescent="0.25">
      <c r="A11" s="3" t="s">
        <v>8</v>
      </c>
      <c r="B11" s="3" t="s">
        <v>11</v>
      </c>
      <c r="C11" s="9" t="s">
        <v>44</v>
      </c>
      <c r="D11" s="3">
        <v>510</v>
      </c>
      <c r="E11" s="9" t="s">
        <v>44</v>
      </c>
      <c r="F11" s="9">
        <v>458</v>
      </c>
    </row>
    <row r="12" spans="1:6" ht="15.75" x14ac:dyDescent="0.25">
      <c r="A12" s="3"/>
      <c r="B12" s="3"/>
      <c r="C12" s="3"/>
      <c r="D12" s="3"/>
      <c r="E12" s="9"/>
      <c r="F12" s="9"/>
    </row>
    <row r="13" spans="1:6" ht="15.75" x14ac:dyDescent="0.25">
      <c r="A13" s="3" t="s">
        <v>23</v>
      </c>
      <c r="B13" s="3" t="s">
        <v>11</v>
      </c>
      <c r="C13" s="3">
        <v>100</v>
      </c>
      <c r="D13" s="3">
        <v>482</v>
      </c>
      <c r="E13" s="9"/>
      <c r="F13" s="9">
        <v>477</v>
      </c>
    </row>
    <row r="14" spans="1:6" ht="15.75" x14ac:dyDescent="0.25">
      <c r="A14" s="3" t="s">
        <v>24</v>
      </c>
      <c r="B14" s="3"/>
      <c r="C14" s="3"/>
      <c r="D14" s="3"/>
      <c r="E14" s="9"/>
      <c r="F14" s="9"/>
    </row>
    <row r="15" spans="1:6" ht="15.75" x14ac:dyDescent="0.25">
      <c r="A15" s="3"/>
      <c r="B15" s="3"/>
      <c r="C15" s="3"/>
      <c r="D15" s="3"/>
      <c r="E15" s="9"/>
      <c r="F15" s="9"/>
    </row>
    <row r="16" spans="1:6" ht="15.75" x14ac:dyDescent="0.25">
      <c r="A16" s="7" t="s">
        <v>9</v>
      </c>
      <c r="B16" s="8"/>
      <c r="C16" s="8"/>
      <c r="D16" s="7">
        <f>SUM(D9+D11+D13)</f>
        <v>1097</v>
      </c>
      <c r="E16" s="7"/>
      <c r="F16" s="7">
        <f>SUM(F9+F11+F13)</f>
        <v>1040</v>
      </c>
    </row>
    <row r="17" spans="1:6" ht="16.5" customHeight="1" x14ac:dyDescent="0.2">
      <c r="A17" s="20"/>
      <c r="B17" s="1"/>
      <c r="C17" s="17"/>
      <c r="D17" s="17"/>
      <c r="E17" s="17"/>
      <c r="F17" s="20"/>
    </row>
    <row r="18" spans="1:6" ht="18.75" customHeight="1" x14ac:dyDescent="0.25">
      <c r="A18" s="22" t="s">
        <v>25</v>
      </c>
      <c r="C18" s="18"/>
      <c r="D18" s="18"/>
      <c r="E18" s="18"/>
      <c r="F18" s="21"/>
    </row>
    <row r="19" spans="1:6" ht="18.75" customHeight="1" x14ac:dyDescent="0.25">
      <c r="A19" s="23"/>
      <c r="B19" s="16"/>
      <c r="C19" s="24"/>
      <c r="D19" s="24"/>
      <c r="E19" s="24"/>
      <c r="F19" s="9"/>
    </row>
    <row r="20" spans="1:6" ht="18" customHeight="1" x14ac:dyDescent="0.25">
      <c r="A20" s="23" t="s">
        <v>26</v>
      </c>
      <c r="B20" s="16" t="s">
        <v>11</v>
      </c>
      <c r="C20" s="24" t="s">
        <v>45</v>
      </c>
      <c r="D20" s="24">
        <v>1539</v>
      </c>
      <c r="E20" s="24" t="s">
        <v>45</v>
      </c>
      <c r="F20" s="9">
        <v>780</v>
      </c>
    </row>
    <row r="21" spans="1:6" ht="18" customHeight="1" x14ac:dyDescent="0.25">
      <c r="A21" s="3" t="s">
        <v>27</v>
      </c>
      <c r="C21" s="24"/>
      <c r="D21" s="24"/>
      <c r="E21" s="24"/>
      <c r="F21" s="9"/>
    </row>
    <row r="22" spans="1:6" ht="18" customHeight="1" x14ac:dyDescent="0.25">
      <c r="A22" s="3"/>
      <c r="C22" s="24"/>
      <c r="D22" s="24"/>
      <c r="E22" s="24"/>
      <c r="F22" s="9"/>
    </row>
    <row r="23" spans="1:6" ht="18" customHeight="1" x14ac:dyDescent="0.25">
      <c r="A23" s="23" t="s">
        <v>32</v>
      </c>
      <c r="B23" s="16" t="s">
        <v>11</v>
      </c>
      <c r="C23" s="19">
        <v>50</v>
      </c>
      <c r="D23" s="19">
        <v>150</v>
      </c>
      <c r="E23" s="19">
        <v>50</v>
      </c>
      <c r="F23" s="3">
        <v>270</v>
      </c>
    </row>
    <row r="24" spans="1:6" ht="18" customHeight="1" x14ac:dyDescent="0.25">
      <c r="A24" s="3"/>
      <c r="C24" s="24"/>
      <c r="D24" s="24"/>
      <c r="E24" s="24"/>
      <c r="F24" s="9"/>
    </row>
    <row r="25" spans="1:6" ht="17.25" customHeight="1" x14ac:dyDescent="0.25">
      <c r="A25" s="7" t="s">
        <v>28</v>
      </c>
      <c r="B25" s="13"/>
      <c r="C25" s="11"/>
      <c r="D25" s="11">
        <f>SUM(D20+D23)</f>
        <v>1689</v>
      </c>
      <c r="E25" s="11"/>
      <c r="F25" s="11">
        <f>SUM(F20+F23)</f>
        <v>1050</v>
      </c>
    </row>
    <row r="26" spans="1:6" ht="15.75" x14ac:dyDescent="0.25">
      <c r="A26" s="16" t="s">
        <v>34</v>
      </c>
      <c r="B26" s="16"/>
      <c r="C26" s="16"/>
      <c r="D26" s="16"/>
      <c r="E26" s="16"/>
      <c r="F26" s="16"/>
    </row>
    <row r="31" spans="1:6" x14ac:dyDescent="0.2">
      <c r="A31" s="52" t="s">
        <v>20</v>
      </c>
      <c r="B31" s="52"/>
      <c r="C31" s="52"/>
      <c r="D31" s="52"/>
      <c r="E31" s="52"/>
      <c r="F31" s="52"/>
    </row>
    <row r="32" spans="1:6" x14ac:dyDescent="0.2">
      <c r="F32" s="15" t="s">
        <v>7</v>
      </c>
    </row>
    <row r="33" spans="1:6" ht="15.75" x14ac:dyDescent="0.25">
      <c r="A33" s="43" t="s">
        <v>29</v>
      </c>
      <c r="B33" s="43" t="s">
        <v>12</v>
      </c>
      <c r="C33" s="46" t="s">
        <v>1</v>
      </c>
      <c r="D33" s="47"/>
      <c r="E33" s="47" t="s">
        <v>5</v>
      </c>
      <c r="F33" s="48"/>
    </row>
    <row r="34" spans="1:6" ht="15.75" x14ac:dyDescent="0.25">
      <c r="A34" s="44"/>
      <c r="B34" s="44"/>
      <c r="C34" s="5" t="s">
        <v>2</v>
      </c>
      <c r="D34" s="5" t="s">
        <v>4</v>
      </c>
      <c r="E34" s="5" t="s">
        <v>2</v>
      </c>
      <c r="F34" s="5" t="s">
        <v>4</v>
      </c>
    </row>
    <row r="35" spans="1:6" ht="15.75" x14ac:dyDescent="0.25">
      <c r="A35" s="45"/>
      <c r="B35" s="45"/>
      <c r="C35" s="6" t="s">
        <v>3</v>
      </c>
      <c r="D35" s="6" t="s">
        <v>21</v>
      </c>
      <c r="E35" s="6" t="s">
        <v>3</v>
      </c>
      <c r="F35" s="6" t="s">
        <v>21</v>
      </c>
    </row>
    <row r="36" spans="1:6" ht="15.75" x14ac:dyDescent="0.25">
      <c r="A36" s="4" t="s">
        <v>13</v>
      </c>
      <c r="B36" s="2"/>
      <c r="C36" s="2"/>
      <c r="D36" s="2"/>
      <c r="E36" s="2"/>
      <c r="F36" s="2"/>
    </row>
    <row r="37" spans="1:6" ht="15.75" x14ac:dyDescent="0.25">
      <c r="A37" s="25"/>
      <c r="B37" s="3"/>
      <c r="C37" s="3"/>
      <c r="D37" s="3"/>
      <c r="E37" s="3"/>
      <c r="F37" s="3"/>
    </row>
    <row r="38" spans="1:6" ht="15.75" x14ac:dyDescent="0.25">
      <c r="A38" s="3" t="s">
        <v>35</v>
      </c>
      <c r="B38" s="3"/>
      <c r="C38" s="3"/>
      <c r="D38" s="9"/>
      <c r="E38" s="9"/>
      <c r="F38" s="9"/>
    </row>
    <row r="39" spans="1:6" ht="15.75" x14ac:dyDescent="0.25">
      <c r="A39" s="3" t="s">
        <v>14</v>
      </c>
      <c r="B39" s="3" t="s">
        <v>15</v>
      </c>
      <c r="C39" s="9">
        <v>50</v>
      </c>
      <c r="D39" s="28" t="s">
        <v>47</v>
      </c>
      <c r="E39" s="9">
        <v>50</v>
      </c>
      <c r="F39" s="28" t="s">
        <v>47</v>
      </c>
    </row>
    <row r="40" spans="1:6" ht="15.75" x14ac:dyDescent="0.25">
      <c r="A40" s="3"/>
      <c r="B40" s="3" t="s">
        <v>15</v>
      </c>
      <c r="C40" s="9">
        <v>100</v>
      </c>
      <c r="D40" s="37">
        <v>1323</v>
      </c>
      <c r="E40" s="37">
        <v>100</v>
      </c>
      <c r="F40" s="37">
        <v>9840</v>
      </c>
    </row>
    <row r="41" spans="1:6" ht="15.75" x14ac:dyDescent="0.25">
      <c r="A41" s="23" t="s">
        <v>36</v>
      </c>
      <c r="B41" s="3" t="s">
        <v>15</v>
      </c>
      <c r="C41" s="9">
        <v>50</v>
      </c>
      <c r="D41" s="29" t="s">
        <v>47</v>
      </c>
      <c r="E41" s="9">
        <v>50</v>
      </c>
      <c r="F41" s="28" t="s">
        <v>47</v>
      </c>
    </row>
    <row r="42" spans="1:6" ht="15.75" x14ac:dyDescent="0.25">
      <c r="A42" s="3"/>
      <c r="B42" s="3" t="s">
        <v>15</v>
      </c>
      <c r="C42" s="9">
        <v>100</v>
      </c>
      <c r="D42" s="38">
        <v>12540</v>
      </c>
      <c r="E42" s="37">
        <v>100</v>
      </c>
      <c r="F42" s="37">
        <v>1113</v>
      </c>
    </row>
    <row r="43" spans="1:6" ht="15.75" x14ac:dyDescent="0.25">
      <c r="A43" s="3"/>
      <c r="B43" s="3"/>
      <c r="C43" s="9"/>
      <c r="D43" s="9"/>
      <c r="E43" s="9"/>
      <c r="F43" s="9"/>
    </row>
    <row r="44" spans="1:6" ht="15.75" x14ac:dyDescent="0.25">
      <c r="A44" s="3" t="s">
        <v>16</v>
      </c>
      <c r="B44" s="3"/>
      <c r="C44" s="9"/>
      <c r="D44" s="9"/>
      <c r="E44" s="9"/>
      <c r="F44" s="9"/>
    </row>
    <row r="45" spans="1:6" ht="15.75" x14ac:dyDescent="0.25">
      <c r="A45" s="3" t="s">
        <v>17</v>
      </c>
      <c r="B45" s="3"/>
      <c r="C45" s="9"/>
      <c r="D45" s="9"/>
      <c r="E45" s="9"/>
      <c r="F45" s="9"/>
    </row>
    <row r="46" spans="1:6" ht="15.75" x14ac:dyDescent="0.25">
      <c r="A46" s="3" t="s">
        <v>30</v>
      </c>
      <c r="B46" s="3" t="s">
        <v>15</v>
      </c>
      <c r="C46" s="9">
        <v>50</v>
      </c>
      <c r="D46" s="37">
        <v>1298</v>
      </c>
      <c r="E46" s="37">
        <v>50</v>
      </c>
      <c r="F46" s="37">
        <v>1019</v>
      </c>
    </row>
    <row r="47" spans="1:6" ht="15.75" x14ac:dyDescent="0.25">
      <c r="A47" s="3" t="s">
        <v>30</v>
      </c>
      <c r="B47" s="3" t="s">
        <v>15</v>
      </c>
      <c r="C47" s="9">
        <v>100</v>
      </c>
      <c r="D47" s="37">
        <v>6207</v>
      </c>
      <c r="E47" s="37">
        <v>100</v>
      </c>
      <c r="F47" s="37">
        <v>3953</v>
      </c>
    </row>
    <row r="48" spans="1:6" ht="15.75" x14ac:dyDescent="0.25">
      <c r="A48" s="3" t="s">
        <v>31</v>
      </c>
      <c r="B48" s="3" t="s">
        <v>15</v>
      </c>
      <c r="C48" s="12" t="s">
        <v>48</v>
      </c>
      <c r="D48" s="39">
        <v>352</v>
      </c>
      <c r="E48" s="40" t="s">
        <v>48</v>
      </c>
      <c r="F48" s="37">
        <v>415</v>
      </c>
    </row>
    <row r="49" spans="1:6" ht="15.75" x14ac:dyDescent="0.25">
      <c r="A49" s="3" t="s">
        <v>31</v>
      </c>
      <c r="B49" s="3" t="s">
        <v>15</v>
      </c>
      <c r="C49" s="9">
        <v>100</v>
      </c>
      <c r="D49" s="37">
        <v>3164</v>
      </c>
      <c r="E49" s="37">
        <v>100</v>
      </c>
      <c r="F49" s="37">
        <v>3243</v>
      </c>
    </row>
    <row r="50" spans="1:6" ht="15.75" x14ac:dyDescent="0.25">
      <c r="A50" s="3"/>
      <c r="B50" s="3"/>
      <c r="C50" s="9"/>
      <c r="D50" s="9"/>
      <c r="E50" s="9"/>
      <c r="F50" s="9"/>
    </row>
    <row r="51" spans="1:6" ht="15.75" x14ac:dyDescent="0.25">
      <c r="A51" s="3" t="s">
        <v>37</v>
      </c>
      <c r="B51" s="3"/>
      <c r="C51" s="9"/>
      <c r="D51" s="37">
        <f>SUM(D52:D56)</f>
        <v>3534</v>
      </c>
      <c r="E51" s="37"/>
      <c r="F51" s="37">
        <f>SUM(F52:F56)</f>
        <v>3191</v>
      </c>
    </row>
    <row r="52" spans="1:6" ht="15.75" x14ac:dyDescent="0.25">
      <c r="A52" s="23" t="s">
        <v>39</v>
      </c>
      <c r="B52" s="3"/>
      <c r="C52" s="9">
        <v>100</v>
      </c>
      <c r="D52" s="37">
        <v>782</v>
      </c>
      <c r="E52" s="37">
        <v>100</v>
      </c>
      <c r="F52" s="37">
        <v>721</v>
      </c>
    </row>
    <row r="53" spans="1:6" ht="15.75" x14ac:dyDescent="0.25">
      <c r="A53" s="23" t="s">
        <v>40</v>
      </c>
      <c r="B53" s="3"/>
      <c r="C53" s="28">
        <v>100</v>
      </c>
      <c r="D53" s="41">
        <v>0</v>
      </c>
      <c r="E53" s="41">
        <v>100</v>
      </c>
      <c r="F53" s="41">
        <v>0</v>
      </c>
    </row>
    <row r="54" spans="1:6" ht="15.75" x14ac:dyDescent="0.25">
      <c r="A54" s="23" t="s">
        <v>41</v>
      </c>
      <c r="B54" s="3"/>
      <c r="C54" s="9">
        <v>100</v>
      </c>
      <c r="D54" s="37">
        <v>175</v>
      </c>
      <c r="E54" s="37">
        <v>100</v>
      </c>
      <c r="F54" s="37">
        <v>213</v>
      </c>
    </row>
    <row r="55" spans="1:6" ht="15.75" x14ac:dyDescent="0.25">
      <c r="A55" s="23" t="s">
        <v>42</v>
      </c>
      <c r="B55" s="3"/>
      <c r="C55" s="9">
        <v>100</v>
      </c>
      <c r="D55" s="37">
        <v>2314</v>
      </c>
      <c r="E55" s="37">
        <v>100</v>
      </c>
      <c r="F55" s="37">
        <v>2056</v>
      </c>
    </row>
    <row r="56" spans="1:6" ht="15.75" x14ac:dyDescent="0.25">
      <c r="A56" s="23" t="s">
        <v>46</v>
      </c>
      <c r="B56" s="3"/>
      <c r="C56" s="30">
        <v>100</v>
      </c>
      <c r="D56" s="42">
        <v>263</v>
      </c>
      <c r="E56" s="42">
        <v>100</v>
      </c>
      <c r="F56" s="42">
        <v>201</v>
      </c>
    </row>
    <row r="57" spans="1:6" ht="15.75" x14ac:dyDescent="0.25">
      <c r="A57" s="26"/>
      <c r="B57" s="27"/>
      <c r="C57" s="31"/>
      <c r="D57" s="31"/>
      <c r="E57" s="31"/>
      <c r="F57" s="35"/>
    </row>
    <row r="58" spans="1:6" ht="15.75" x14ac:dyDescent="0.25">
      <c r="A58" s="32"/>
      <c r="B58" s="33"/>
      <c r="C58" s="34"/>
      <c r="D58" s="34"/>
      <c r="E58" s="34"/>
      <c r="F58" s="34"/>
    </row>
    <row r="59" spans="1:6" ht="15.75" x14ac:dyDescent="0.25">
      <c r="A59" s="32"/>
      <c r="B59" s="33"/>
      <c r="C59" s="34"/>
      <c r="D59" s="34"/>
      <c r="E59" s="34"/>
      <c r="F59" s="34"/>
    </row>
    <row r="60" spans="1:6" ht="15.75" x14ac:dyDescent="0.25">
      <c r="A60" s="32"/>
      <c r="B60" s="33"/>
      <c r="C60" s="34"/>
      <c r="D60" s="34"/>
      <c r="E60" s="34"/>
      <c r="F60" s="34"/>
    </row>
    <row r="61" spans="1:6" ht="15.75" x14ac:dyDescent="0.25">
      <c r="A61" s="32"/>
      <c r="B61" s="33"/>
      <c r="C61" s="34"/>
      <c r="D61" s="34"/>
      <c r="E61" s="34"/>
      <c r="F61" s="34"/>
    </row>
    <row r="62" spans="1:6" ht="15.75" x14ac:dyDescent="0.25">
      <c r="A62" s="49" t="s">
        <v>43</v>
      </c>
      <c r="B62" s="49"/>
      <c r="C62" s="49"/>
      <c r="D62" s="49"/>
      <c r="E62" s="49"/>
      <c r="F62" s="49"/>
    </row>
    <row r="63" spans="1:6" x14ac:dyDescent="0.2">
      <c r="F63" s="15" t="s">
        <v>7</v>
      </c>
    </row>
    <row r="64" spans="1:6" ht="15.75" x14ac:dyDescent="0.25">
      <c r="A64" s="43" t="s">
        <v>29</v>
      </c>
      <c r="B64" s="43" t="s">
        <v>12</v>
      </c>
      <c r="C64" s="46" t="s">
        <v>1</v>
      </c>
      <c r="D64" s="47"/>
      <c r="E64" s="47" t="s">
        <v>5</v>
      </c>
      <c r="F64" s="48"/>
    </row>
    <row r="65" spans="1:6" ht="15.75" x14ac:dyDescent="0.25">
      <c r="A65" s="44"/>
      <c r="B65" s="44"/>
      <c r="C65" s="5" t="s">
        <v>2</v>
      </c>
      <c r="D65" s="5" t="s">
        <v>4</v>
      </c>
      <c r="E65" s="5" t="s">
        <v>2</v>
      </c>
      <c r="F65" s="5" t="s">
        <v>4</v>
      </c>
    </row>
    <row r="66" spans="1:6" ht="15.75" x14ac:dyDescent="0.25">
      <c r="A66" s="45"/>
      <c r="B66" s="45"/>
      <c r="C66" s="6" t="s">
        <v>3</v>
      </c>
      <c r="D66" s="6" t="s">
        <v>21</v>
      </c>
      <c r="E66" s="6" t="s">
        <v>3</v>
      </c>
      <c r="F66" s="6" t="s">
        <v>21</v>
      </c>
    </row>
    <row r="67" spans="1:6" ht="15.75" x14ac:dyDescent="0.25">
      <c r="A67" s="3" t="s">
        <v>38</v>
      </c>
      <c r="B67" s="3" t="s">
        <v>18</v>
      </c>
      <c r="C67" s="9">
        <v>10</v>
      </c>
      <c r="D67" s="37">
        <v>35</v>
      </c>
      <c r="E67" s="37">
        <v>10</v>
      </c>
      <c r="F67" s="37">
        <v>35</v>
      </c>
    </row>
    <row r="68" spans="1:6" ht="15.75" x14ac:dyDescent="0.25">
      <c r="A68" s="3"/>
      <c r="B68" s="3" t="s">
        <v>18</v>
      </c>
      <c r="C68" s="9">
        <v>20</v>
      </c>
      <c r="D68" s="37">
        <v>57</v>
      </c>
      <c r="E68" s="37">
        <v>20</v>
      </c>
      <c r="F68" s="37">
        <v>57</v>
      </c>
    </row>
    <row r="69" spans="1:6" ht="15.75" x14ac:dyDescent="0.25">
      <c r="A69" s="3"/>
      <c r="B69" s="3"/>
      <c r="C69" s="9">
        <v>100</v>
      </c>
      <c r="D69" s="37">
        <v>959</v>
      </c>
      <c r="E69" s="37">
        <v>100</v>
      </c>
      <c r="F69" s="37">
        <v>959</v>
      </c>
    </row>
    <row r="70" spans="1:6" ht="15.75" x14ac:dyDescent="0.25">
      <c r="A70" s="7" t="s">
        <v>19</v>
      </c>
      <c r="B70" s="13"/>
      <c r="C70" s="14"/>
      <c r="D70" s="36">
        <f>SUM(D40+D42+D46+D47+D48+D49+D51+D52+D53+D54+D55+D56+D67+D68+D69)</f>
        <v>33003</v>
      </c>
      <c r="E70" s="36"/>
      <c r="F70" s="36">
        <f>SUM(F40+F42+F46+F47+F48+F49+F51+F52+F53+F54+F55+F56+F67+F68+F69)</f>
        <v>27016</v>
      </c>
    </row>
    <row r="71" spans="1:6" ht="15.75" x14ac:dyDescent="0.25">
      <c r="A71" s="7" t="s">
        <v>22</v>
      </c>
      <c r="B71" s="8"/>
      <c r="C71" s="10"/>
      <c r="D71" s="36">
        <f>SUM(D70+D25+D16)</f>
        <v>35789</v>
      </c>
      <c r="E71" s="36"/>
      <c r="F71" s="36">
        <f>SUM(F70+F25+F16)</f>
        <v>29106</v>
      </c>
    </row>
  </sheetData>
  <mergeCells count="16">
    <mergeCell ref="E1:F1"/>
    <mergeCell ref="A2:F2"/>
    <mergeCell ref="A31:F31"/>
    <mergeCell ref="C4:D4"/>
    <mergeCell ref="E4:F4"/>
    <mergeCell ref="C33:D33"/>
    <mergeCell ref="E33:F33"/>
    <mergeCell ref="B4:B6"/>
    <mergeCell ref="A4:A6"/>
    <mergeCell ref="A33:A35"/>
    <mergeCell ref="B33:B35"/>
    <mergeCell ref="A64:A66"/>
    <mergeCell ref="B64:B66"/>
    <mergeCell ref="C64:D64"/>
    <mergeCell ref="E64:F64"/>
    <mergeCell ref="A62:F62"/>
  </mergeCells>
  <phoneticPr fontId="5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rita.horvath</dc:creator>
  <cp:lastModifiedBy>Petra</cp:lastModifiedBy>
  <cp:lastPrinted>2020-06-24T15:28:47Z</cp:lastPrinted>
  <dcterms:created xsi:type="dcterms:W3CDTF">2010-04-08T06:30:39Z</dcterms:created>
  <dcterms:modified xsi:type="dcterms:W3CDTF">2021-05-26T08:42:12Z</dcterms:modified>
</cp:coreProperties>
</file>