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0E761C4-70E0-4326-B431-BDD173613868}" xr6:coauthVersionLast="47" xr6:coauthVersionMax="47" xr10:uidLastSave="{00000000-0000-0000-0000-000000000000}"/>
  <bookViews>
    <workbookView xWindow="-120" yWindow="-120" windowWidth="20730" windowHeight="11160" xr2:uid="{87D37D9B-6D78-4BC2-82F4-8CB4871C1B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E23" i="1"/>
  <c r="E30" i="1" s="1"/>
  <c r="D23" i="1"/>
  <c r="D30" i="1" s="1"/>
</calcChain>
</file>

<file path=xl/sharedStrings.xml><?xml version="1.0" encoding="utf-8"?>
<sst xmlns="http://schemas.openxmlformats.org/spreadsheetml/2006/main" count="56" uniqueCount="50">
  <si>
    <t>2018.évi L. tv. 2.sz.mell. alapján - helyi önkormányzatok általános működésének és ágazati feladatainak támogatása</t>
  </si>
  <si>
    <t>Jogcím</t>
  </si>
  <si>
    <t>Összeg (Ft)</t>
  </si>
  <si>
    <t>Száma</t>
  </si>
  <si>
    <t>Megnevezése</t>
  </si>
  <si>
    <t>Eredeti</t>
  </si>
  <si>
    <t>Módosított</t>
  </si>
  <si>
    <t>I.1.a)</t>
  </si>
  <si>
    <t>Önkormányzati hivatal működésének támogatása</t>
  </si>
  <si>
    <t>I.1.ba)</t>
  </si>
  <si>
    <t>Zöldterület-gazdálkodással kapcsolatos feladatok ellátásának támogatása</t>
  </si>
  <si>
    <t>I.1.bb)</t>
  </si>
  <si>
    <t>Közvilágítás fenntartásának támogatása</t>
  </si>
  <si>
    <t>I.1.bc)</t>
  </si>
  <si>
    <t>Köztemető fenntartással kapcsolatos feladatok támogatása</t>
  </si>
  <si>
    <t>I.1.bd)</t>
  </si>
  <si>
    <t>Közutak fenntartásának támogatása</t>
  </si>
  <si>
    <t>I.1.d-V</t>
  </si>
  <si>
    <t>Lakott külterülettel kapcsolatos feladatok támogatása</t>
  </si>
  <si>
    <t>V.</t>
  </si>
  <si>
    <t>I.1.jogcimekhez kiegészités</t>
  </si>
  <si>
    <t>I.1.c)</t>
  </si>
  <si>
    <t>Egyéb kötelező önkormányzati feladatok támogatása</t>
  </si>
  <si>
    <t>I.6.</t>
  </si>
  <si>
    <t>Polgármesteri illetmény támogatása</t>
  </si>
  <si>
    <t>III.2.</t>
  </si>
  <si>
    <t>Hozzájárulás a pénzbeli szociális ellátásokhoz</t>
  </si>
  <si>
    <t>III.3.c.(1)</t>
  </si>
  <si>
    <t>Szociális étkeztetés</t>
  </si>
  <si>
    <t>III.3.d (1)</t>
  </si>
  <si>
    <t>Házi segítségnyújtás</t>
  </si>
  <si>
    <t>III.3.a.</t>
  </si>
  <si>
    <t>Család- és gyermekjóléti szolgálat</t>
  </si>
  <si>
    <t>III.5.c.</t>
  </si>
  <si>
    <t>A rászoruló gyermekek intézményen kívüli szünidei étkeztetésének támogatása</t>
  </si>
  <si>
    <t>II.1.(1)</t>
  </si>
  <si>
    <t>Pedagógusok elismert létszáma</t>
  </si>
  <si>
    <t>II.1.(2)</t>
  </si>
  <si>
    <t>Pedagógus szakképzettséggel nem rendelkező, ped.munkáját közvetlenül segitők száma</t>
  </si>
  <si>
    <t>II.2.(1)</t>
  </si>
  <si>
    <t>Óvoda napi nyitvatartási ideje eléri a nyolc órát</t>
  </si>
  <si>
    <t>III.5.aa)</t>
  </si>
  <si>
    <t>Finanszirozás szempontjából elismert dolgozók bértámogatása</t>
  </si>
  <si>
    <t>III.5.ab)</t>
  </si>
  <si>
    <t>Gyermekétkeztetés üzemeltetési támogatása</t>
  </si>
  <si>
    <t>2.sz. melléklet összesen:</t>
  </si>
  <si>
    <t>IV.1.d.</t>
  </si>
  <si>
    <t>Könyvtári, közművelődési és múzeumi feladatok támogatása</t>
  </si>
  <si>
    <t>3.sz. melléklet összesen:</t>
  </si>
  <si>
    <t>Helyi önkormányzatok együttes költségvetési kapcsolatokból számított bevételei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</si>
</sst>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49" fontId="3" fillId="0" borderId="6" xfId="0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49BF-FF8A-4424-9F47-543CF80C5DCD}">
  <dimension ref="A1:E30"/>
  <sheetViews>
    <sheetView tabSelected="1" topLeftCell="A13" workbookViewId="0">
      <selection sqref="A1:E30"/>
    </sheetView>
  </sheetViews>
  <sheetFormatPr defaultRowHeight="15" x14ac:dyDescent="0.25"/>
  <cols>
    <col min="3" max="3" width="50" customWidth="1"/>
    <col min="4" max="4" width="46.85546875" customWidth="1"/>
    <col min="5" max="5" width="18.42578125" customWidth="1"/>
  </cols>
  <sheetData>
    <row r="1" spans="1:5" x14ac:dyDescent="0.25">
      <c r="A1" s="1" t="s">
        <v>0</v>
      </c>
      <c r="B1" s="2"/>
      <c r="C1" s="3"/>
      <c r="D1" s="4"/>
      <c r="E1" s="5"/>
    </row>
    <row r="2" spans="1:5" ht="15.75" x14ac:dyDescent="0.25">
      <c r="A2" s="6" t="s">
        <v>1</v>
      </c>
      <c r="B2" s="7"/>
      <c r="C2" s="7"/>
      <c r="D2" s="8" t="s">
        <v>2</v>
      </c>
      <c r="E2" s="8"/>
    </row>
    <row r="3" spans="1:5" ht="31.5" x14ac:dyDescent="0.25">
      <c r="A3" s="9" t="s">
        <v>3</v>
      </c>
      <c r="B3" s="9"/>
      <c r="C3" s="10" t="s">
        <v>4</v>
      </c>
      <c r="D3" s="11" t="s">
        <v>5</v>
      </c>
      <c r="E3" s="12" t="s">
        <v>6</v>
      </c>
    </row>
    <row r="4" spans="1:5" x14ac:dyDescent="0.25">
      <c r="A4" s="13">
        <v>2</v>
      </c>
      <c r="B4" s="14" t="s">
        <v>7</v>
      </c>
      <c r="C4" s="14" t="s">
        <v>8</v>
      </c>
      <c r="D4" s="15">
        <v>53316829</v>
      </c>
      <c r="E4" s="16"/>
    </row>
    <row r="5" spans="1:5" x14ac:dyDescent="0.25">
      <c r="A5" s="13">
        <v>2</v>
      </c>
      <c r="B5" s="14" t="s">
        <v>9</v>
      </c>
      <c r="C5" s="14" t="s">
        <v>10</v>
      </c>
      <c r="D5" s="15">
        <v>3837960</v>
      </c>
      <c r="E5" s="16"/>
    </row>
    <row r="6" spans="1:5" x14ac:dyDescent="0.25">
      <c r="A6" s="13">
        <v>2</v>
      </c>
      <c r="B6" s="14" t="s">
        <v>11</v>
      </c>
      <c r="C6" s="14" t="s">
        <v>12</v>
      </c>
      <c r="D6" s="15">
        <v>5120000</v>
      </c>
      <c r="E6" s="16"/>
    </row>
    <row r="7" spans="1:5" x14ac:dyDescent="0.25">
      <c r="A7" s="13">
        <v>2</v>
      </c>
      <c r="B7" s="14" t="s">
        <v>13</v>
      </c>
      <c r="C7" s="14" t="s">
        <v>14</v>
      </c>
      <c r="D7" s="15">
        <v>1624605</v>
      </c>
      <c r="E7" s="16"/>
    </row>
    <row r="8" spans="1:5" x14ac:dyDescent="0.25">
      <c r="A8" s="13">
        <v>2</v>
      </c>
      <c r="B8" s="14" t="s">
        <v>15</v>
      </c>
      <c r="C8" s="14" t="s">
        <v>16</v>
      </c>
      <c r="D8" s="15">
        <v>3550280</v>
      </c>
      <c r="E8" s="16"/>
    </row>
    <row r="9" spans="1:5" x14ac:dyDescent="0.25">
      <c r="A9" s="13"/>
      <c r="B9" s="14" t="s">
        <v>17</v>
      </c>
      <c r="C9" s="14" t="s">
        <v>18</v>
      </c>
      <c r="D9" s="15">
        <v>10200</v>
      </c>
      <c r="E9" s="16"/>
    </row>
    <row r="10" spans="1:5" x14ac:dyDescent="0.25">
      <c r="A10" s="13">
        <v>2</v>
      </c>
      <c r="B10" s="14" t="s">
        <v>19</v>
      </c>
      <c r="C10" s="14" t="s">
        <v>20</v>
      </c>
      <c r="D10" s="15">
        <v>10339511</v>
      </c>
      <c r="E10" s="16"/>
    </row>
    <row r="11" spans="1:5" x14ac:dyDescent="0.25">
      <c r="A11" s="13">
        <v>2</v>
      </c>
      <c r="B11" s="14" t="s">
        <v>21</v>
      </c>
      <c r="C11" s="14" t="s">
        <v>22</v>
      </c>
      <c r="D11" s="15">
        <v>7000000</v>
      </c>
      <c r="E11" s="16"/>
    </row>
    <row r="12" spans="1:5" x14ac:dyDescent="0.25">
      <c r="A12" s="13"/>
      <c r="B12" s="17" t="s">
        <v>23</v>
      </c>
      <c r="C12" s="14" t="s">
        <v>24</v>
      </c>
      <c r="D12" s="15">
        <v>840800</v>
      </c>
      <c r="E12" s="16"/>
    </row>
    <row r="13" spans="1:5" x14ac:dyDescent="0.25">
      <c r="A13" s="13">
        <v>2</v>
      </c>
      <c r="B13" s="14" t="s">
        <v>25</v>
      </c>
      <c r="C13" s="14" t="s">
        <v>26</v>
      </c>
      <c r="D13" s="15">
        <v>66813930</v>
      </c>
      <c r="E13" s="16"/>
    </row>
    <row r="14" spans="1:5" x14ac:dyDescent="0.25">
      <c r="A14" s="13"/>
      <c r="B14" s="14" t="s">
        <v>27</v>
      </c>
      <c r="C14" s="14" t="s">
        <v>28</v>
      </c>
      <c r="D14" s="15">
        <v>65360</v>
      </c>
      <c r="E14" s="16"/>
    </row>
    <row r="15" spans="1:5" x14ac:dyDescent="0.25">
      <c r="A15" s="13"/>
      <c r="B15" s="14" t="s">
        <v>29</v>
      </c>
      <c r="C15" s="14" t="s">
        <v>30</v>
      </c>
      <c r="D15" s="15">
        <v>175000</v>
      </c>
      <c r="E15" s="16"/>
    </row>
    <row r="16" spans="1:5" x14ac:dyDescent="0.25">
      <c r="A16" s="13">
        <v>2</v>
      </c>
      <c r="B16" s="14" t="s">
        <v>31</v>
      </c>
      <c r="C16" s="14" t="s">
        <v>32</v>
      </c>
      <c r="D16" s="15">
        <v>3780000</v>
      </c>
      <c r="E16" s="16"/>
    </row>
    <row r="17" spans="1:5" x14ac:dyDescent="0.25">
      <c r="A17" s="13"/>
      <c r="B17" s="14" t="s">
        <v>33</v>
      </c>
      <c r="C17" s="14" t="s">
        <v>34</v>
      </c>
      <c r="D17" s="15">
        <v>30892860</v>
      </c>
      <c r="E17" s="16"/>
    </row>
    <row r="18" spans="1:5" x14ac:dyDescent="0.25">
      <c r="A18" s="13"/>
      <c r="B18" s="14" t="s">
        <v>35</v>
      </c>
      <c r="C18" s="14" t="s">
        <v>36</v>
      </c>
      <c r="D18" s="15">
        <v>68195400</v>
      </c>
      <c r="E18" s="16"/>
    </row>
    <row r="19" spans="1:5" x14ac:dyDescent="0.25">
      <c r="A19" s="13"/>
      <c r="B19" s="14" t="s">
        <v>37</v>
      </c>
      <c r="C19" s="14" t="s">
        <v>38</v>
      </c>
      <c r="D19" s="15">
        <v>26400000</v>
      </c>
      <c r="E19" s="16"/>
    </row>
    <row r="20" spans="1:5" x14ac:dyDescent="0.25">
      <c r="A20" s="13"/>
      <c r="B20" s="14" t="s">
        <v>39</v>
      </c>
      <c r="C20" s="14" t="s">
        <v>40</v>
      </c>
      <c r="D20" s="15">
        <v>17142400</v>
      </c>
      <c r="E20" s="16"/>
    </row>
    <row r="21" spans="1:5" x14ac:dyDescent="0.25">
      <c r="A21" s="13"/>
      <c r="B21" s="14" t="s">
        <v>41</v>
      </c>
      <c r="C21" s="14" t="s">
        <v>42</v>
      </c>
      <c r="D21" s="15">
        <v>11704000</v>
      </c>
      <c r="E21" s="16"/>
    </row>
    <row r="22" spans="1:5" x14ac:dyDescent="0.25">
      <c r="A22" s="13"/>
      <c r="B22" s="14" t="s">
        <v>43</v>
      </c>
      <c r="C22" s="14" t="s">
        <v>44</v>
      </c>
      <c r="D22" s="15">
        <v>12000158</v>
      </c>
      <c r="E22" s="16"/>
    </row>
    <row r="23" spans="1:5" ht="78.75" x14ac:dyDescent="0.25">
      <c r="A23" s="18"/>
      <c r="B23" s="19"/>
      <c r="C23" s="20" t="s">
        <v>45</v>
      </c>
      <c r="D23" s="21">
        <f>SUM(D4:D22)</f>
        <v>322809293</v>
      </c>
      <c r="E23" s="22">
        <f>SUM(E4:E16)</f>
        <v>0</v>
      </c>
    </row>
    <row r="24" spans="1:5" x14ac:dyDescent="0.25">
      <c r="A24" s="23"/>
      <c r="B24" s="24"/>
      <c r="C24" s="25"/>
      <c r="D24" s="26"/>
      <c r="E24" s="27"/>
    </row>
    <row r="25" spans="1:5" ht="15.75" x14ac:dyDescent="0.25">
      <c r="A25" s="6" t="s">
        <v>1</v>
      </c>
      <c r="B25" s="7"/>
      <c r="C25" s="7"/>
      <c r="D25" s="8" t="s">
        <v>2</v>
      </c>
      <c r="E25" s="8"/>
    </row>
    <row r="26" spans="1:5" ht="31.5" x14ac:dyDescent="0.25">
      <c r="A26" s="9" t="s">
        <v>3</v>
      </c>
      <c r="B26" s="9"/>
      <c r="C26" s="10" t="s">
        <v>4</v>
      </c>
      <c r="D26" s="11" t="s">
        <v>5</v>
      </c>
      <c r="E26" s="12" t="s">
        <v>6</v>
      </c>
    </row>
    <row r="27" spans="1:5" x14ac:dyDescent="0.25">
      <c r="A27" s="13"/>
      <c r="B27" s="28" t="s">
        <v>46</v>
      </c>
      <c r="C27" s="14" t="s">
        <v>47</v>
      </c>
      <c r="D27" s="15">
        <v>2859786</v>
      </c>
      <c r="E27" s="16"/>
    </row>
    <row r="28" spans="1:5" ht="78.75" x14ac:dyDescent="0.25">
      <c r="A28" s="18"/>
      <c r="B28" s="19"/>
      <c r="C28" s="20" t="s">
        <v>48</v>
      </c>
      <c r="D28" s="21">
        <f>SUM(D27:D27)</f>
        <v>2859786</v>
      </c>
      <c r="E28" s="22">
        <f>SUM(E27:E27)</f>
        <v>0</v>
      </c>
    </row>
    <row r="29" spans="1:5" ht="15.75" x14ac:dyDescent="0.25">
      <c r="A29" s="29"/>
      <c r="B29" s="30"/>
      <c r="C29" s="31"/>
      <c r="D29" s="32"/>
      <c r="E29" s="33"/>
    </row>
    <row r="30" spans="1:5" ht="16.5" thickBot="1" x14ac:dyDescent="0.3">
      <c r="A30" s="34" t="s">
        <v>49</v>
      </c>
      <c r="B30" s="34"/>
      <c r="C30" s="34"/>
      <c r="D30" s="35">
        <f>D23+D28</f>
        <v>325669079</v>
      </c>
      <c r="E30" s="36">
        <f>E23+E28</f>
        <v>0</v>
      </c>
    </row>
  </sheetData>
  <mergeCells count="5">
    <mergeCell ref="D2:E2"/>
    <mergeCell ref="A3:B3"/>
    <mergeCell ref="D25:E25"/>
    <mergeCell ref="A26:B26"/>
    <mergeCell ref="A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2021-08-17T12:55:33Z</dcterms:created>
  <dcterms:modified xsi:type="dcterms:W3CDTF">2021-08-17T12:58:05Z</dcterms:modified>
</cp:coreProperties>
</file>