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ASP7\Desktop\locless\Rendeletek\2020. évi költségvetés\"/>
    </mc:Choice>
  </mc:AlternateContent>
  <xr:revisionPtr revIDLastSave="0" documentId="8_{35889AFD-0FFB-4435-9FF4-6F8A62B85940}" xr6:coauthVersionLast="46" xr6:coauthVersionMax="46" xr10:uidLastSave="{00000000-0000-0000-0000-000000000000}"/>
  <bookViews>
    <workbookView xWindow="-108" yWindow="-108" windowWidth="23256" windowHeight="12576" tabRatio="500"/>
  </bookViews>
  <sheets>
    <sheet name="3aműködési" sheetId="3" r:id="rId1"/>
  </sheets>
  <calcPr calcId="181029"/>
</workbook>
</file>

<file path=xl/calcChain.xml><?xml version="1.0" encoding="utf-8"?>
<calcChain xmlns="http://schemas.openxmlformats.org/spreadsheetml/2006/main">
  <c r="C12" i="3" l="1"/>
  <c r="C17" i="3"/>
  <c r="C26" i="3"/>
  <c r="C28" i="3"/>
  <c r="C36" i="3"/>
  <c r="C40" i="3"/>
</calcChain>
</file>

<file path=xl/sharedStrings.xml><?xml version="1.0" encoding="utf-8"?>
<sst xmlns="http://schemas.openxmlformats.org/spreadsheetml/2006/main" count="52" uniqueCount="46">
  <si>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</si>
  <si>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</si>
  <si>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</si>
  <si>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</si>
  <si>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</si>
  <si>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</si>
  <si>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</si>
  <si>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</si>
  <si>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</si>
  <si>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Megnevezés</t>
  </si>
  <si>
    <t>adatok Ft-ban</t>
  </si>
  <si>
    <t>BEVÉTELEK</t>
  </si>
  <si>
    <t>Működési célú támogatások áht-n belülről</t>
  </si>
  <si>
    <t>Közhatalmi bevételek</t>
  </si>
  <si>
    <t>Bevételek mindösszesen:</t>
  </si>
  <si>
    <t>KIADÁSOK</t>
  </si>
  <si>
    <t>Finanszírozási kiadások</t>
  </si>
  <si>
    <t>Kiadások mindösszesen:</t>
  </si>
  <si>
    <t>3/a. számú melléklet</t>
  </si>
  <si>
    <t>Tiszasüly Községi Önkormányzat</t>
  </si>
  <si>
    <t>2020. évi működési célú bevételei és kiadásai</t>
  </si>
  <si>
    <t>Önkormányzatok működési támogatásai</t>
  </si>
  <si>
    <t>Egyéb műk.célú támogatás -MVH területalapú tám.-</t>
  </si>
  <si>
    <t xml:space="preserve">NEA finanszírozás </t>
  </si>
  <si>
    <t xml:space="preserve"> Építményadó</t>
  </si>
  <si>
    <t xml:space="preserve"> Magánszemélyek kommunális adója</t>
  </si>
  <si>
    <t xml:space="preserve"> Iparűzési adó</t>
  </si>
  <si>
    <t xml:space="preserve"> Gépjárműadó</t>
  </si>
  <si>
    <t xml:space="preserve"> Egyéb közhatalmi bevételek</t>
  </si>
  <si>
    <t xml:space="preserve"> Működési bevételek</t>
  </si>
  <si>
    <t xml:space="preserve"> Maradvány igénybevétele</t>
  </si>
  <si>
    <t xml:space="preserve">Működési célú átvett pénzeszközök </t>
  </si>
  <si>
    <t>Működési bevételek összesen:</t>
  </si>
  <si>
    <t>Finanszírozási bevételek</t>
  </si>
  <si>
    <t>Személyi juttatások</t>
  </si>
  <si>
    <t>Munkaadókat terhelő járulékok és szociális hozzájár.adó</t>
  </si>
  <si>
    <t>Dologi kiadások</t>
  </si>
  <si>
    <t>Ellátottak pénzbeli juttatásai</t>
  </si>
  <si>
    <t>Egyéb működési célú kiadások</t>
  </si>
  <si>
    <t xml:space="preserve">Működési kiadások összesen: </t>
  </si>
  <si>
    <t>Általános tartalék</t>
  </si>
  <si>
    <t>Céltartalék</t>
  </si>
  <si>
    <t>Módosított előirányzat</t>
  </si>
  <si>
    <t xml:space="preserve">                                        1.számú módosítás</t>
  </si>
  <si>
    <t xml:space="preserve">                                           2020.09.30.</t>
  </si>
  <si>
    <t>Egyéb működési célú támogatások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</si>
</sst>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12"/>
      <name val="Times New Roman CE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3" fontId="0" fillId="0" borderId="17" xfId="0" applyNumberFormat="1" applyBorder="1" applyAlignment="1"/>
    <xf numFmtId="3" fontId="0" fillId="0" borderId="5" xfId="0" applyNumberFormat="1" applyBorder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4" xfId="0" applyFont="1" applyBorder="1"/>
    <xf numFmtId="3" fontId="3" fillId="0" borderId="15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/>
    <xf numFmtId="3" fontId="0" fillId="0" borderId="15" xfId="0" applyNumberFormat="1" applyBorder="1" applyAlignment="1">
      <alignment vertical="center"/>
    </xf>
    <xf numFmtId="0" fontId="7" fillId="0" borderId="4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3" fontId="3" fillId="0" borderId="21" xfId="0" applyNumberFormat="1" applyFont="1" applyBorder="1" applyAlignment="1">
      <alignment vertical="center"/>
    </xf>
    <xf numFmtId="0" fontId="3" fillId="0" borderId="7" xfId="0" applyFont="1" applyBorder="1" applyAlignment="1">
      <alignment wrapText="1"/>
    </xf>
    <xf numFmtId="3" fontId="3" fillId="0" borderId="2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3" fontId="3" fillId="0" borderId="12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6" fillId="0" borderId="10" xfId="0" applyFont="1" applyBorder="1"/>
    <xf numFmtId="3" fontId="3" fillId="0" borderId="14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3" xfId="0" applyFont="1" applyBorder="1"/>
    <xf numFmtId="0" fontId="0" fillId="0" borderId="6" xfId="0" applyFont="1" applyBorder="1" applyAlignment="1">
      <alignment horizontal="center" vertical="center"/>
    </xf>
    <xf numFmtId="0" fontId="0" fillId="0" borderId="24" xfId="0" applyFont="1" applyBorder="1"/>
    <xf numFmtId="3" fontId="0" fillId="0" borderId="8" xfId="0" applyNumberFormat="1" applyBorder="1" applyAlignment="1"/>
    <xf numFmtId="0" fontId="0" fillId="0" borderId="1" xfId="0" applyBorder="1" applyAlignment="1">
      <alignment horizontal="center" vertical="center"/>
    </xf>
    <xf numFmtId="0" fontId="3" fillId="0" borderId="11" xfId="0" applyFont="1" applyBorder="1"/>
    <xf numFmtId="3" fontId="3" fillId="0" borderId="13" xfId="0" applyNumberFormat="1" applyFont="1" applyBorder="1" applyAlignment="1"/>
    <xf numFmtId="0" fontId="0" fillId="0" borderId="9" xfId="0" applyFont="1" applyBorder="1" applyAlignment="1">
      <alignment horizontal="center" vertical="center"/>
    </xf>
    <xf numFmtId="0" fontId="0" fillId="0" borderId="25" xfId="0" applyFont="1" applyBorder="1"/>
    <xf numFmtId="3" fontId="0" fillId="0" borderId="26" xfId="0" applyNumberFormat="1" applyBorder="1" applyAlignment="1"/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/>
    <xf numFmtId="3" fontId="0" fillId="0" borderId="29" xfId="0" applyNumberFormat="1" applyBorder="1" applyAlignment="1"/>
    <xf numFmtId="3" fontId="3" fillId="0" borderId="30" xfId="0" applyNumberFormat="1" applyFont="1" applyBorder="1" applyAlignment="1"/>
    <xf numFmtId="0" fontId="2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topLeftCell="A4" workbookViewId="0">
      <selection activeCell="C39" sqref="C39"/>
    </sheetView>
  </sheetViews>
  <sheetFormatPr defaultColWidth="9" defaultRowHeight="13.2" x14ac:dyDescent="0.25"/>
  <cols>
    <col min="1" max="1" width="3.5546875" customWidth="1"/>
    <col min="2" max="2" width="49.109375" customWidth="1"/>
    <col min="3" max="3" width="30.109375" customWidth="1"/>
  </cols>
  <sheetData>
    <row r="1" spans="1:3" x14ac:dyDescent="0.25">
      <c r="C1" s="4" t="s">
        <v>18</v>
      </c>
    </row>
    <row r="3" spans="1:3" ht="17.399999999999999" x14ac:dyDescent="0.3">
      <c r="A3" s="44"/>
      <c r="B3" s="44"/>
      <c r="C3" s="1"/>
    </row>
    <row r="4" spans="1:3" ht="15.6" x14ac:dyDescent="0.25">
      <c r="A4" s="46" t="s">
        <v>19</v>
      </c>
      <c r="B4" s="46"/>
      <c r="C4" s="46"/>
    </row>
    <row r="5" spans="1:3" ht="15.6" x14ac:dyDescent="0.25">
      <c r="A5" s="46" t="s">
        <v>20</v>
      </c>
      <c r="B5" s="46"/>
      <c r="C5" s="46"/>
    </row>
    <row r="6" spans="1:3" ht="15.6" x14ac:dyDescent="0.25">
      <c r="A6" s="5"/>
      <c r="B6" s="5" t="s">
        <v>43</v>
      </c>
      <c r="C6" s="5"/>
    </row>
    <row r="7" spans="1:3" ht="15.6" x14ac:dyDescent="0.25">
      <c r="A7" s="5"/>
      <c r="B7" s="5" t="s">
        <v>44</v>
      </c>
      <c r="C7" s="5"/>
    </row>
    <row r="8" spans="1:3" ht="15.6" x14ac:dyDescent="0.25">
      <c r="A8" s="5"/>
      <c r="B8" s="5"/>
      <c r="C8" s="5"/>
    </row>
    <row r="9" spans="1:3" x14ac:dyDescent="0.25">
      <c r="C9" s="4" t="s">
        <v>10</v>
      </c>
    </row>
    <row r="10" spans="1:3" ht="40.799999999999997" x14ac:dyDescent="0.25">
      <c r="A10" s="6" t="s">
        <v>0</v>
      </c>
      <c r="B10" s="7" t="s">
        <v>9</v>
      </c>
      <c r="C10" s="8" t="s">
        <v>42</v>
      </c>
    </row>
    <row r="11" spans="1:3" ht="39.75" customHeight="1" x14ac:dyDescent="0.25">
      <c r="A11" s="47" t="s">
        <v>11</v>
      </c>
      <c r="B11" s="47"/>
      <c r="C11" s="47"/>
    </row>
    <row r="12" spans="1:3" x14ac:dyDescent="0.25">
      <c r="A12" s="9" t="s">
        <v>1</v>
      </c>
      <c r="B12" s="10" t="s">
        <v>12</v>
      </c>
      <c r="C12" s="11">
        <f>SUM(C13:C16)</f>
        <v>160724223</v>
      </c>
    </row>
    <row r="13" spans="1:3" x14ac:dyDescent="0.25">
      <c r="A13" s="12"/>
      <c r="B13" s="13" t="s">
        <v>21</v>
      </c>
      <c r="C13" s="14">
        <v>103089216</v>
      </c>
    </row>
    <row r="14" spans="1:3" x14ac:dyDescent="0.25">
      <c r="A14" s="12"/>
      <c r="B14" s="13" t="s">
        <v>22</v>
      </c>
      <c r="C14" s="14">
        <v>2800000</v>
      </c>
    </row>
    <row r="15" spans="1:3" x14ac:dyDescent="0.25">
      <c r="A15" s="12"/>
      <c r="B15" s="15" t="s">
        <v>23</v>
      </c>
      <c r="C15" s="14">
        <v>28475000</v>
      </c>
    </row>
    <row r="16" spans="1:3" x14ac:dyDescent="0.25">
      <c r="A16" s="12"/>
      <c r="B16" s="15" t="s">
        <v>45</v>
      </c>
      <c r="C16" s="14">
        <v>26360007</v>
      </c>
    </row>
    <row r="17" spans="1:3" x14ac:dyDescent="0.25">
      <c r="A17" s="9" t="s">
        <v>2</v>
      </c>
      <c r="B17" s="10" t="s">
        <v>13</v>
      </c>
      <c r="C17" s="11">
        <f>SUM(C18:C22)</f>
        <v>45700000</v>
      </c>
    </row>
    <row r="18" spans="1:3" x14ac:dyDescent="0.25">
      <c r="A18" s="12"/>
      <c r="B18" s="13" t="s">
        <v>24</v>
      </c>
      <c r="C18" s="14">
        <v>700000</v>
      </c>
    </row>
    <row r="19" spans="1:3" x14ac:dyDescent="0.25">
      <c r="A19" s="12"/>
      <c r="B19" s="13" t="s">
        <v>25</v>
      </c>
      <c r="C19" s="14">
        <v>4200000</v>
      </c>
    </row>
    <row r="20" spans="1:3" x14ac:dyDescent="0.25">
      <c r="A20" s="12"/>
      <c r="B20" s="13" t="s">
        <v>26</v>
      </c>
      <c r="C20" s="14">
        <v>40000000</v>
      </c>
    </row>
    <row r="21" spans="1:3" x14ac:dyDescent="0.25">
      <c r="A21" s="12"/>
      <c r="B21" s="13" t="s">
        <v>27</v>
      </c>
      <c r="C21" s="14">
        <v>0</v>
      </c>
    </row>
    <row r="22" spans="1:3" x14ac:dyDescent="0.25">
      <c r="A22" s="12"/>
      <c r="B22" s="13" t="s">
        <v>28</v>
      </c>
      <c r="C22" s="14">
        <v>800000</v>
      </c>
    </row>
    <row r="23" spans="1:3" x14ac:dyDescent="0.25">
      <c r="A23" s="16" t="s">
        <v>3</v>
      </c>
      <c r="B23" s="17" t="s">
        <v>29</v>
      </c>
      <c r="C23" s="18">
        <v>30051606</v>
      </c>
    </row>
    <row r="24" spans="1:3" x14ac:dyDescent="0.25">
      <c r="A24" s="16" t="s">
        <v>4</v>
      </c>
      <c r="B24" s="17" t="s">
        <v>30</v>
      </c>
      <c r="C24" s="18">
        <v>32580357</v>
      </c>
    </row>
    <row r="25" spans="1:3" ht="20.25" customHeight="1" x14ac:dyDescent="0.25">
      <c r="A25" s="16" t="s">
        <v>5</v>
      </c>
      <c r="B25" s="19" t="s">
        <v>31</v>
      </c>
      <c r="C25" s="20">
        <v>304000</v>
      </c>
    </row>
    <row r="26" spans="1:3" x14ac:dyDescent="0.25">
      <c r="A26" s="21"/>
      <c r="B26" s="22" t="s">
        <v>32</v>
      </c>
      <c r="C26" s="23">
        <f>SUM(C12+C17+C23+C24+C25)</f>
        <v>269360186</v>
      </c>
    </row>
    <row r="27" spans="1:3" x14ac:dyDescent="0.25">
      <c r="A27" s="24" t="s">
        <v>6</v>
      </c>
      <c r="B27" s="25" t="s">
        <v>33</v>
      </c>
      <c r="C27" s="26">
        <v>66563541</v>
      </c>
    </row>
    <row r="28" spans="1:3" x14ac:dyDescent="0.25">
      <c r="A28" s="48" t="s">
        <v>14</v>
      </c>
      <c r="B28" s="48"/>
      <c r="C28" s="27">
        <f>SUM(C26+C27)</f>
        <v>335923727</v>
      </c>
    </row>
    <row r="29" spans="1:3" x14ac:dyDescent="0.25">
      <c r="A29" s="49" t="s">
        <v>15</v>
      </c>
      <c r="B29" s="49"/>
      <c r="C29" s="49"/>
    </row>
    <row r="30" spans="1:3" ht="24" customHeight="1" x14ac:dyDescent="0.25">
      <c r="A30" s="49"/>
      <c r="B30" s="49"/>
      <c r="C30" s="49"/>
    </row>
    <row r="31" spans="1:3" x14ac:dyDescent="0.25">
      <c r="A31" s="28" t="s">
        <v>1</v>
      </c>
      <c r="B31" s="29" t="s">
        <v>34</v>
      </c>
      <c r="C31" s="2">
        <v>108371842</v>
      </c>
    </row>
    <row r="32" spans="1:3" x14ac:dyDescent="0.25">
      <c r="A32" s="12" t="s">
        <v>2</v>
      </c>
      <c r="B32" s="30" t="s">
        <v>35</v>
      </c>
      <c r="C32" s="3">
        <v>20414668</v>
      </c>
    </row>
    <row r="33" spans="1:3" x14ac:dyDescent="0.25">
      <c r="A33" s="12" t="s">
        <v>3</v>
      </c>
      <c r="B33" s="30" t="s">
        <v>36</v>
      </c>
      <c r="C33" s="3">
        <v>109534287</v>
      </c>
    </row>
    <row r="34" spans="1:3" x14ac:dyDescent="0.25">
      <c r="A34" s="12" t="s">
        <v>4</v>
      </c>
      <c r="B34" s="30" t="s">
        <v>37</v>
      </c>
      <c r="C34" s="3">
        <v>15084000</v>
      </c>
    </row>
    <row r="35" spans="1:3" x14ac:dyDescent="0.25">
      <c r="A35" s="31" t="s">
        <v>5</v>
      </c>
      <c r="B35" s="32" t="s">
        <v>38</v>
      </c>
      <c r="C35" s="33">
        <v>11765407</v>
      </c>
    </row>
    <row r="36" spans="1:3" x14ac:dyDescent="0.25">
      <c r="A36" s="34"/>
      <c r="B36" s="35" t="s">
        <v>39</v>
      </c>
      <c r="C36" s="36">
        <f>SUM(C31:C35)</f>
        <v>265170204</v>
      </c>
    </row>
    <row r="37" spans="1:3" x14ac:dyDescent="0.25">
      <c r="A37" s="37" t="s">
        <v>6</v>
      </c>
      <c r="B37" s="38" t="s">
        <v>40</v>
      </c>
      <c r="C37" s="39">
        <v>0</v>
      </c>
    </row>
    <row r="38" spans="1:3" x14ac:dyDescent="0.25">
      <c r="A38" s="12" t="s">
        <v>7</v>
      </c>
      <c r="B38" s="30" t="s">
        <v>41</v>
      </c>
      <c r="C38" s="3">
        <v>0</v>
      </c>
    </row>
    <row r="39" spans="1:3" x14ac:dyDescent="0.25">
      <c r="A39" s="40" t="s">
        <v>8</v>
      </c>
      <c r="B39" s="41" t="s">
        <v>16</v>
      </c>
      <c r="C39" s="42">
        <v>70753523</v>
      </c>
    </row>
    <row r="40" spans="1:3" x14ac:dyDescent="0.25">
      <c r="A40" s="45" t="s">
        <v>17</v>
      </c>
      <c r="B40" s="45"/>
      <c r="C40" s="43">
        <f>SUM(C36:C39)</f>
        <v>335923727</v>
      </c>
    </row>
  </sheetData>
  <sheetProtection selectLockedCells="1" selectUnlockedCells="1"/>
  <mergeCells count="7">
    <mergeCell ref="A40:B40"/>
    <mergeCell ref="A3:B3"/>
    <mergeCell ref="A4:C4"/>
    <mergeCell ref="A5:C5"/>
    <mergeCell ref="A11:C11"/>
    <mergeCell ref="A28:B28"/>
    <mergeCell ref="A29:C30"/>
  </mergeCells>
  <pageMargins left="0.75" right="0.75" top="1" bottom="1" header="0.51180555555555551" footer="0.51180555555555551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3aműködési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ASP6</dc:creator>
  <cp:lastModifiedBy>ASP7</cp:lastModifiedBy>
  <cp:lastPrinted>2020-10-08T08:18:39Z</cp:lastPrinted>
  <dcterms:created xsi:type="dcterms:W3CDTF">2020-02-03T07:46:25Z</dcterms:created>
  <dcterms:modified xsi:type="dcterms:W3CDTF">2021-05-26T09:25:23Z</dcterms:modified>
</cp:coreProperties>
</file>