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7\Desktop\locless\Rendeletek\2020. évi költségvetés módosítása\mellékletek\"/>
    </mc:Choice>
  </mc:AlternateContent>
  <xr:revisionPtr revIDLastSave="0" documentId="8_{0E64C257-8114-4123-8507-155EEA3F8291}" xr6:coauthVersionLast="46" xr6:coauthVersionMax="46" xr10:uidLastSave="{00000000-0000-0000-0000-000000000000}"/>
  <bookViews>
    <workbookView xWindow="-108" yWindow="-108" windowWidth="23256" windowHeight="12576" xr2:uid="{DCBC6326-9227-4760-B692-919A1361EED1}"/>
  </bookViews>
  <sheets>
    <sheet name="3aműködés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/>
  <c r="C26" i="1"/>
  <c r="C28" i="1" s="1"/>
  <c r="C36" i="1"/>
  <c r="C40" i="1"/>
</calcChain>
</file>

<file path=xl/sharedStrings.xml><?xml version="1.0" encoding="utf-8"?>
<sst xmlns="http://schemas.openxmlformats.org/spreadsheetml/2006/main" count="50" uniqueCount="44">
  <si>
    <t>Kiadások mindösszesen:</t>
  </si>
  <si>
    <t>Finanszírozási kiadások</t>
  </si>
  <si>
    <t>8.</t>
  </si>
  <si>
    <t>Céltartalék</t>
  </si>
  <si>
    <t>7.</t>
  </si>
  <si>
    <t>Általános tartalék</t>
  </si>
  <si>
    <t>6.</t>
  </si>
  <si>
    <t xml:space="preserve">Működési kiadások összesen: </t>
  </si>
  <si>
    <t>Egyéb működési célú kiadások</t>
  </si>
  <si>
    <t>5.</t>
  </si>
  <si>
    <t>Ellátottak pénzbeli juttatásai</t>
  </si>
  <si>
    <t>4.</t>
  </si>
  <si>
    <t>Dologi kiadások</t>
  </si>
  <si>
    <t>3.</t>
  </si>
  <si>
    <t>Munkaadókat terhelő járulékok és szociális hozzájár.adó</t>
  </si>
  <si>
    <t>2.</t>
  </si>
  <si>
    <t>Személyi juttatások</t>
  </si>
  <si>
    <t>1.</t>
  </si>
  <si>
    <t>KIADÁSOK</t>
  </si>
  <si>
    <t>Bevételek mindösszesen:</t>
  </si>
  <si>
    <t>Finanszírozási bevételek</t>
  </si>
  <si>
    <t>Működési bevételek összesen:</t>
  </si>
  <si>
    <t xml:space="preserve">Működési célú átvett pénzeszközök </t>
  </si>
  <si>
    <t xml:space="preserve"> Maradvány igénybevétele</t>
  </si>
  <si>
    <t xml:space="preserve"> Működési bevételek</t>
  </si>
  <si>
    <t xml:space="preserve"> Egyéb közhatalmi bevételek</t>
  </si>
  <si>
    <t xml:space="preserve"> Gépjárműadó</t>
  </si>
  <si>
    <t xml:space="preserve"> Iparűzési adó</t>
  </si>
  <si>
    <t xml:space="preserve"> Magánszemélyek kommunális adója</t>
  </si>
  <si>
    <t xml:space="preserve"> Építményadó</t>
  </si>
  <si>
    <t>Közhatalmi bevételek</t>
  </si>
  <si>
    <t>Egyéb működési célú támogatások</t>
  </si>
  <si>
    <t xml:space="preserve">NEA finanszírozás </t>
  </si>
  <si>
    <t>Egyéb műk.célú támogatás -MVH területalapú tám.-</t>
  </si>
  <si>
    <t>Önkormányzatok működési támogatásai</t>
  </si>
  <si>
    <t>Működési célú támogatások áht-n belülről</t>
  </si>
  <si>
    <t>BEVÉTELEK</t>
  </si>
  <si>
    <t>Módosított előirányzat</t>
  </si>
  <si>
    <t>Megnevezés</t>
  </si>
  <si>
    <t>Sorszám</t>
  </si>
  <si>
    <t>adatok Ft-ban</t>
  </si>
  <si>
    <t>2020. évi működési célú bevételei és kiadásai</t>
  </si>
  <si>
    <t>Tiszasüly Községi Önkormányzat</t>
  </si>
  <si>
    <t>3/a.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</si>
</sst>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3" fontId="0" fillId="0" borderId="3" xfId="0" applyNumberFormat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3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3" fontId="2" fillId="0" borderId="12" xfId="0" applyNumberFormat="1" applyFont="1" applyBorder="1"/>
    <xf numFmtId="0" fontId="2" fillId="0" borderId="13" xfId="0" applyFont="1" applyBorder="1"/>
    <xf numFmtId="0" fontId="0" fillId="0" borderId="14" xfId="0" applyBorder="1" applyAlignment="1">
      <alignment horizontal="center" vertical="center"/>
    </xf>
    <xf numFmtId="3" fontId="0" fillId="0" borderId="15" xfId="0" applyNumberFormat="1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3" fontId="0" fillId="0" borderId="18" xfId="0" applyNumberFormat="1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3" fontId="2" fillId="0" borderId="21" xfId="0" applyNumberFormat="1" applyFont="1" applyBorder="1" applyAlignment="1">
      <alignment vertical="center"/>
    </xf>
    <xf numFmtId="0" fontId="3" fillId="0" borderId="22" xfId="0" applyFont="1" applyBorder="1"/>
    <xf numFmtId="0" fontId="2" fillId="0" borderId="11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vertical="center" wrapText="1"/>
    </xf>
    <xf numFmtId="0" fontId="2" fillId="0" borderId="24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 wrapText="1"/>
    </xf>
    <xf numFmtId="0" fontId="2" fillId="0" borderId="26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0" fontId="2" fillId="0" borderId="26" xfId="0" applyFont="1" applyBorder="1"/>
    <xf numFmtId="3" fontId="0" fillId="0" borderId="27" xfId="0" applyNumberFormat="1" applyBorder="1" applyAlignment="1">
      <alignment vertical="center"/>
    </xf>
    <xf numFmtId="0" fontId="0" fillId="0" borderId="28" xfId="0" applyBorder="1"/>
    <xf numFmtId="3" fontId="2" fillId="0" borderId="27" xfId="0" applyNumberFormat="1" applyFont="1" applyBorder="1" applyAlignment="1">
      <alignment vertical="center"/>
    </xf>
    <xf numFmtId="0" fontId="3" fillId="0" borderId="28" xfId="0" applyFont="1" applyBorder="1"/>
    <xf numFmtId="0" fontId="2" fillId="0" borderId="8" xfId="0" applyFont="1" applyBorder="1" applyAlignment="1">
      <alignment horizontal="center" vertical="center"/>
    </xf>
    <xf numFmtId="0" fontId="1" fillId="0" borderId="28" xfId="0" applyFont="1" applyBorder="1"/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15E8-C456-4DD4-B6C3-A2029E2FFFB7}">
  <dimension ref="A1:C40"/>
  <sheetViews>
    <sheetView tabSelected="1" workbookViewId="0">
      <selection activeCell="C31" sqref="C31"/>
    </sheetView>
  </sheetViews>
  <sheetFormatPr defaultColWidth="9" defaultRowHeight="13.2" x14ac:dyDescent="0.25"/>
  <cols>
    <col min="1" max="1" width="3.5546875" customWidth="1"/>
    <col min="2" max="2" width="49.109375" customWidth="1"/>
    <col min="3" max="3" width="30.109375" customWidth="1"/>
  </cols>
  <sheetData>
    <row r="1" spans="1:3" x14ac:dyDescent="0.25">
      <c r="C1" s="45" t="s">
        <v>43</v>
      </c>
    </row>
    <row r="3" spans="1:3" ht="17.399999999999999" x14ac:dyDescent="0.3">
      <c r="A3" s="48"/>
      <c r="B3" s="48"/>
    </row>
    <row r="4" spans="1:3" ht="15.6" x14ac:dyDescent="0.25">
      <c r="A4" s="47" t="s">
        <v>42</v>
      </c>
      <c r="B4" s="47"/>
      <c r="C4" s="47"/>
    </row>
    <row r="5" spans="1:3" ht="15.6" x14ac:dyDescent="0.25">
      <c r="A5" s="47" t="s">
        <v>41</v>
      </c>
      <c r="B5" s="47"/>
      <c r="C5" s="47"/>
    </row>
    <row r="6" spans="1:3" ht="15.6" x14ac:dyDescent="0.25">
      <c r="A6" s="46"/>
      <c r="B6" s="46"/>
      <c r="C6" s="46"/>
    </row>
    <row r="7" spans="1:3" ht="15.6" x14ac:dyDescent="0.25">
      <c r="A7" s="46"/>
      <c r="B7" s="46"/>
      <c r="C7" s="46"/>
    </row>
    <row r="8" spans="1:3" ht="15.6" x14ac:dyDescent="0.25">
      <c r="A8" s="46"/>
      <c r="B8" s="46"/>
      <c r="C8" s="46"/>
    </row>
    <row r="9" spans="1:3" ht="13.8" thickBot="1" x14ac:dyDescent="0.3">
      <c r="C9" s="45" t="s">
        <v>40</v>
      </c>
    </row>
    <row r="10" spans="1:3" ht="41.4" thickBot="1" x14ac:dyDescent="0.3">
      <c r="A10" s="44" t="s">
        <v>39</v>
      </c>
      <c r="B10" s="43" t="s">
        <v>38</v>
      </c>
      <c r="C10" s="42" t="s">
        <v>37</v>
      </c>
    </row>
    <row r="11" spans="1:3" ht="39.75" customHeight="1" x14ac:dyDescent="0.25">
      <c r="A11" s="41" t="s">
        <v>36</v>
      </c>
      <c r="B11" s="41"/>
      <c r="C11" s="41"/>
    </row>
    <row r="12" spans="1:3" x14ac:dyDescent="0.25">
      <c r="A12" s="39" t="s">
        <v>17</v>
      </c>
      <c r="B12" s="38" t="s">
        <v>35</v>
      </c>
      <c r="C12" s="37">
        <f>SUM(C13:C16)</f>
        <v>174739653</v>
      </c>
    </row>
    <row r="13" spans="1:3" x14ac:dyDescent="0.25">
      <c r="A13" s="8"/>
      <c r="B13" s="36" t="s">
        <v>34</v>
      </c>
      <c r="C13" s="35">
        <v>116151861</v>
      </c>
    </row>
    <row r="14" spans="1:3" x14ac:dyDescent="0.25">
      <c r="A14" s="8"/>
      <c r="B14" s="36" t="s">
        <v>33</v>
      </c>
      <c r="C14" s="35">
        <v>2800000</v>
      </c>
    </row>
    <row r="15" spans="1:3" x14ac:dyDescent="0.25">
      <c r="A15" s="8"/>
      <c r="B15" s="40" t="s">
        <v>32</v>
      </c>
      <c r="C15" s="35">
        <v>29427785</v>
      </c>
    </row>
    <row r="16" spans="1:3" x14ac:dyDescent="0.25">
      <c r="A16" s="8"/>
      <c r="B16" s="40" t="s">
        <v>31</v>
      </c>
      <c r="C16" s="35">
        <v>26360007</v>
      </c>
    </row>
    <row r="17" spans="1:3" x14ac:dyDescent="0.25">
      <c r="A17" s="39" t="s">
        <v>15</v>
      </c>
      <c r="B17" s="38" t="s">
        <v>30</v>
      </c>
      <c r="C17" s="37">
        <f>SUM(C18:C22)</f>
        <v>42573786</v>
      </c>
    </row>
    <row r="18" spans="1:3" x14ac:dyDescent="0.25">
      <c r="A18" s="8"/>
      <c r="B18" s="36" t="s">
        <v>29</v>
      </c>
      <c r="C18" s="35">
        <v>916500</v>
      </c>
    </row>
    <row r="19" spans="1:3" x14ac:dyDescent="0.25">
      <c r="A19" s="8"/>
      <c r="B19" s="36" t="s">
        <v>28</v>
      </c>
      <c r="C19" s="35">
        <v>3983500</v>
      </c>
    </row>
    <row r="20" spans="1:3" x14ac:dyDescent="0.25">
      <c r="A20" s="8"/>
      <c r="B20" s="36" t="s">
        <v>27</v>
      </c>
      <c r="C20" s="35">
        <v>36873786</v>
      </c>
    </row>
    <row r="21" spans="1:3" x14ac:dyDescent="0.25">
      <c r="A21" s="8"/>
      <c r="B21" s="36" t="s">
        <v>26</v>
      </c>
      <c r="C21" s="35">
        <v>0</v>
      </c>
    </row>
    <row r="22" spans="1:3" x14ac:dyDescent="0.25">
      <c r="A22" s="8"/>
      <c r="B22" s="36" t="s">
        <v>25</v>
      </c>
      <c r="C22" s="35">
        <v>800000</v>
      </c>
    </row>
    <row r="23" spans="1:3" x14ac:dyDescent="0.25">
      <c r="A23" s="32" t="s">
        <v>13</v>
      </c>
      <c r="B23" s="34" t="s">
        <v>24</v>
      </c>
      <c r="C23" s="33">
        <v>32011541</v>
      </c>
    </row>
    <row r="24" spans="1:3" x14ac:dyDescent="0.25">
      <c r="A24" s="32" t="s">
        <v>11</v>
      </c>
      <c r="B24" s="34" t="s">
        <v>23</v>
      </c>
      <c r="C24" s="33">
        <v>50458535</v>
      </c>
    </row>
    <row r="25" spans="1:3" ht="20.25" customHeight="1" thickBot="1" x14ac:dyDescent="0.3">
      <c r="A25" s="32" t="s">
        <v>9</v>
      </c>
      <c r="B25" s="31" t="s">
        <v>22</v>
      </c>
      <c r="C25" s="30">
        <v>404000</v>
      </c>
    </row>
    <row r="26" spans="1:3" ht="13.8" thickBot="1" x14ac:dyDescent="0.3">
      <c r="A26" s="29"/>
      <c r="B26" s="28" t="s">
        <v>21</v>
      </c>
      <c r="C26" s="27">
        <f>SUM(C12+C17+C23+C24+C25)</f>
        <v>300187515</v>
      </c>
    </row>
    <row r="27" spans="1:3" ht="13.8" thickBot="1" x14ac:dyDescent="0.3">
      <c r="A27" s="26" t="s">
        <v>6</v>
      </c>
      <c r="B27" s="25" t="s">
        <v>20</v>
      </c>
      <c r="C27" s="24">
        <v>61235771</v>
      </c>
    </row>
    <row r="28" spans="1:3" ht="13.8" thickBot="1" x14ac:dyDescent="0.3">
      <c r="A28" s="23" t="s">
        <v>19</v>
      </c>
      <c r="B28" s="23"/>
      <c r="C28" s="22">
        <f>SUM(C26+C27)</f>
        <v>361423286</v>
      </c>
    </row>
    <row r="29" spans="1:3" ht="13.8" thickBot="1" x14ac:dyDescent="0.3">
      <c r="A29" s="21" t="s">
        <v>18</v>
      </c>
      <c r="B29" s="21"/>
      <c r="C29" s="21"/>
    </row>
    <row r="30" spans="1:3" ht="24" customHeight="1" thickBot="1" x14ac:dyDescent="0.3">
      <c r="A30" s="21"/>
      <c r="B30" s="21"/>
      <c r="C30" s="21"/>
    </row>
    <row r="31" spans="1:3" x14ac:dyDescent="0.25">
      <c r="A31" s="20" t="s">
        <v>17</v>
      </c>
      <c r="B31" s="19" t="s">
        <v>16</v>
      </c>
      <c r="C31" s="18">
        <v>119483386</v>
      </c>
    </row>
    <row r="32" spans="1:3" x14ac:dyDescent="0.25">
      <c r="A32" s="8" t="s">
        <v>15</v>
      </c>
      <c r="B32" s="7" t="s">
        <v>14</v>
      </c>
      <c r="C32" s="6">
        <v>17764803</v>
      </c>
    </row>
    <row r="33" spans="1:3" x14ac:dyDescent="0.25">
      <c r="A33" s="8" t="s">
        <v>13</v>
      </c>
      <c r="B33" s="7" t="s">
        <v>12</v>
      </c>
      <c r="C33" s="6">
        <v>127242424</v>
      </c>
    </row>
    <row r="34" spans="1:3" x14ac:dyDescent="0.25">
      <c r="A34" s="8" t="s">
        <v>11</v>
      </c>
      <c r="B34" s="7" t="s">
        <v>10</v>
      </c>
      <c r="C34" s="6">
        <v>15084000</v>
      </c>
    </row>
    <row r="35" spans="1:3" ht="13.8" thickBot="1" x14ac:dyDescent="0.3">
      <c r="A35" s="17" t="s">
        <v>9</v>
      </c>
      <c r="B35" s="16" t="s">
        <v>8</v>
      </c>
      <c r="C35" s="15">
        <v>16422920</v>
      </c>
    </row>
    <row r="36" spans="1:3" ht="13.8" thickBot="1" x14ac:dyDescent="0.3">
      <c r="A36" s="14"/>
      <c r="B36" s="13" t="s">
        <v>7</v>
      </c>
      <c r="C36" s="12">
        <f>SUM(C31:C35)</f>
        <v>295997533</v>
      </c>
    </row>
    <row r="37" spans="1:3" x14ac:dyDescent="0.25">
      <c r="A37" s="11" t="s">
        <v>6</v>
      </c>
      <c r="B37" s="10" t="s">
        <v>5</v>
      </c>
      <c r="C37" s="9">
        <v>0</v>
      </c>
    </row>
    <row r="38" spans="1:3" x14ac:dyDescent="0.25">
      <c r="A38" s="8" t="s">
        <v>4</v>
      </c>
      <c r="B38" s="7" t="s">
        <v>3</v>
      </c>
      <c r="C38" s="6">
        <v>0</v>
      </c>
    </row>
    <row r="39" spans="1:3" ht="13.8" thickBot="1" x14ac:dyDescent="0.3">
      <c r="A39" s="5" t="s">
        <v>2</v>
      </c>
      <c r="B39" s="4" t="s">
        <v>1</v>
      </c>
      <c r="C39" s="3">
        <v>65425753</v>
      </c>
    </row>
    <row r="40" spans="1:3" ht="13.8" thickBot="1" x14ac:dyDescent="0.3">
      <c r="A40" s="2" t="s">
        <v>0</v>
      </c>
      <c r="B40" s="2"/>
      <c r="C40" s="1">
        <f>SUM(C36:C39)</f>
        <v>361423286</v>
      </c>
    </row>
  </sheetData>
  <sheetProtection selectLockedCells="1" selectUnlockedCells="1"/>
  <mergeCells count="7">
    <mergeCell ref="A40:B40"/>
    <mergeCell ref="A3:B3"/>
    <mergeCell ref="A4:C4"/>
    <mergeCell ref="A5:C5"/>
    <mergeCell ref="A11:C11"/>
    <mergeCell ref="A28:B28"/>
    <mergeCell ref="A29:C30"/>
  </mergeCells>
  <pageMargins left="0.75" right="0.75" top="1" bottom="1" header="0.51180555555555551" footer="0.51180555555555551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3aműködési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ASP7</dc:creator>
  <cp:lastModifiedBy>ASP7</cp:lastModifiedBy>
  <dcterms:created xsi:type="dcterms:W3CDTF">2021-05-28T06:35:49Z</dcterms:created>
  <dcterms:modified xsi:type="dcterms:W3CDTF">2021-05-28T06:35:57Z</dcterms:modified>
</cp:coreProperties>
</file>