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H24" i="1"/>
  <c r="G24" i="1"/>
  <c r="E24" i="1"/>
  <c r="D24" i="1"/>
  <c r="C24" i="1"/>
  <c r="I20" i="1"/>
  <c r="I25" i="1" s="1"/>
  <c r="H20" i="1"/>
  <c r="G20" i="1"/>
  <c r="E20" i="1"/>
  <c r="D20" i="1"/>
  <c r="C20" i="1"/>
  <c r="H25" i="1" l="1"/>
  <c r="C25" i="1"/>
  <c r="D25" i="1"/>
  <c r="G25" i="1"/>
  <c r="E25" i="1"/>
</calcChain>
</file>

<file path=xl/sharedStrings.xml><?xml version="1.0" encoding="utf-8"?>
<sst xmlns="http://schemas.openxmlformats.org/spreadsheetml/2006/main" count="54" uniqueCount="50">
  <si>
    <t>2020. évi  Felhalmozási  célú bevételek és kiadások mérlege 
  Tószeg Községi   Önkormányzat Összesen szinten</t>
  </si>
  <si>
    <t>Sor-
szám</t>
  </si>
  <si>
    <t>Bevételek</t>
  </si>
  <si>
    <t>Kiadások</t>
  </si>
  <si>
    <t>Megnevezés</t>
  </si>
  <si>
    <t>Eredeti  előirányzat</t>
  </si>
  <si>
    <t xml:space="preserve">Módosított 
előirányzat </t>
  </si>
  <si>
    <t xml:space="preserve">Teljesítés </t>
  </si>
  <si>
    <t>3.</t>
  </si>
  <si>
    <t>4.</t>
  </si>
  <si>
    <t>5.</t>
  </si>
  <si>
    <t>6.</t>
  </si>
  <si>
    <t>7.</t>
  </si>
  <si>
    <t>8.</t>
  </si>
  <si>
    <t>9.</t>
  </si>
  <si>
    <t xml:space="preserve">Önkormányzatok működési támogatásai </t>
  </si>
  <si>
    <t>Személyi juttatások</t>
  </si>
  <si>
    <t>Munkaadókat terhelő járulékok és szociális hozzájárulási adó</t>
  </si>
  <si>
    <t xml:space="preserve">Dologi kiadások </t>
  </si>
  <si>
    <t>2.-ból EU-s támogatás</t>
  </si>
  <si>
    <t>Egyéb felhalmozási célú tám. áht. belül</t>
  </si>
  <si>
    <t>Közhatalmi bevételek</t>
  </si>
  <si>
    <t>Ellátottak pénzbeli juttatásai</t>
  </si>
  <si>
    <t xml:space="preserve">Működési bevételek </t>
  </si>
  <si>
    <t xml:space="preserve">Elvonások és befizetések </t>
  </si>
  <si>
    <t xml:space="preserve">Felhalmozási bevételek </t>
  </si>
  <si>
    <t xml:space="preserve">Működési célú átvett pe. áht. belülről </t>
  </si>
  <si>
    <t xml:space="preserve">Egyéb működési célú támogatás áht. belülre </t>
  </si>
  <si>
    <t>Működési célú átvett pe. áht kívülről</t>
  </si>
  <si>
    <t xml:space="preserve">Egyéb működési célú támogatás áht.  kívülre </t>
  </si>
  <si>
    <t xml:space="preserve">Felahalmozási célú átvett pénzezsközök </t>
  </si>
  <si>
    <t xml:space="preserve">Tartalékok </t>
  </si>
  <si>
    <t xml:space="preserve">Beruházások </t>
  </si>
  <si>
    <t xml:space="preserve">Felújítások </t>
  </si>
  <si>
    <t xml:space="preserve">Költségvetési bevételek összesen </t>
  </si>
  <si>
    <t xml:space="preserve">Költségvetési kiadások összesen </t>
  </si>
  <si>
    <t xml:space="preserve">Államháztartáson belőli megelőlegezések </t>
  </si>
  <si>
    <t>Központi irányító szervi kiad.</t>
  </si>
  <si>
    <t>Központi irányító szervi támogatás</t>
  </si>
  <si>
    <t>Működési célú finanszírozási bevételek összesen (14.+19.)</t>
  </si>
  <si>
    <t>Működési célú finanszírozási kiadások összesen (14.+...+21.)</t>
  </si>
  <si>
    <t>BEVÉTEL ÖSSZESEN</t>
  </si>
  <si>
    <t xml:space="preserve">KIADÁSOK ÖSSZESEN </t>
  </si>
  <si>
    <t>Működési célú támogatások államháztartáson belülről</t>
  </si>
  <si>
    <t xml:space="preserve">Működési célú támogatások államháztartáson kívülről </t>
  </si>
  <si>
    <t>Egyéb felhalmozási célú kiadások</t>
  </si>
  <si>
    <t>Maradvány igénybevétele</t>
  </si>
  <si>
    <t>Államháztartáson belőli megelőlegezések visszafizetése</t>
  </si>
  <si>
    <t>adatok Ft-ban</t>
  </si>
  <si>
    <t xml:space="preserve">6. melléklet a 4/2021 (V.27.)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</si>
</sst>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i/>
      <sz val="12"/>
      <name val="Times New Roman CE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left" vertical="center" wrapText="1" indent="1"/>
    </xf>
    <xf numFmtId="3" fontId="1" fillId="0" borderId="2" xfId="0" applyNumberFormat="1" applyFont="1" applyBorder="1" applyAlignment="1">
      <alignment vertical="center" wrapText="1"/>
    </xf>
    <xf numFmtId="3" fontId="1" fillId="0" borderId="2" xfId="0" applyNumberFormat="1" applyFont="1" applyBorder="1" applyAlignment="1" applyProtection="1">
      <alignment vertical="center" wrapText="1"/>
      <protection locked="0"/>
    </xf>
    <xf numFmtId="3" fontId="1" fillId="0" borderId="2" xfId="1" applyNumberFormat="1" applyFont="1" applyBorder="1" applyAlignment="1">
      <alignment vertical="center" wrapText="1"/>
    </xf>
    <xf numFmtId="3" fontId="6" fillId="0" borderId="2" xfId="0" applyNumberFormat="1" applyFont="1" applyBorder="1"/>
    <xf numFmtId="3" fontId="1" fillId="2" borderId="2" xfId="0" applyNumberFormat="1" applyFont="1" applyFill="1" applyBorder="1" applyAlignment="1">
      <alignment horizontal="left" vertical="center" wrapText="1" indent="1"/>
    </xf>
    <xf numFmtId="3" fontId="5" fillId="2" borderId="2" xfId="0" applyNumberFormat="1" applyFont="1" applyFill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horizontal="center" textRotation="180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sqref="A1:I1"/>
    </sheetView>
  </sheetViews>
  <sheetFormatPr defaultRowHeight="15.75" x14ac:dyDescent="0.25"/>
  <cols>
    <col min="1" max="1" width="6.28515625" style="1" customWidth="1"/>
    <col min="2" max="2" width="42" customWidth="1"/>
    <col min="3" max="3" width="12.5703125" customWidth="1"/>
    <col min="4" max="4" width="14.140625" customWidth="1"/>
    <col min="5" max="5" width="15.85546875" customWidth="1"/>
    <col min="6" max="6" width="40.5703125" customWidth="1"/>
    <col min="7" max="7" width="12.42578125" customWidth="1"/>
    <col min="8" max="8" width="14.42578125" customWidth="1"/>
    <col min="9" max="9" width="13.28515625" customWidth="1"/>
  </cols>
  <sheetData>
    <row r="1" spans="1:10" ht="20.45" customHeight="1" x14ac:dyDescent="0.25">
      <c r="A1" s="14" t="s">
        <v>49</v>
      </c>
      <c r="B1" s="15"/>
      <c r="C1" s="15"/>
      <c r="D1" s="15"/>
      <c r="E1" s="15"/>
      <c r="F1" s="15"/>
      <c r="G1" s="15"/>
      <c r="H1" s="15"/>
      <c r="I1" s="15"/>
    </row>
    <row r="3" spans="1:10" ht="36" customHeight="1" x14ac:dyDescent="0.25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3"/>
    </row>
    <row r="4" spans="1:10" ht="20.45" customHeight="1" x14ac:dyDescent="0.25">
      <c r="A4" s="3"/>
      <c r="B4" s="3"/>
      <c r="C4" s="3"/>
      <c r="D4" s="3"/>
      <c r="E4" s="3"/>
      <c r="F4" s="3"/>
      <c r="G4" s="3"/>
      <c r="H4" s="3"/>
      <c r="I4" s="3"/>
      <c r="J4" s="13"/>
    </row>
    <row r="5" spans="1:10" ht="16.5" thickBot="1" x14ac:dyDescent="0.3">
      <c r="A5" s="2"/>
      <c r="B5" s="17" t="s">
        <v>48</v>
      </c>
      <c r="C5" s="17"/>
      <c r="D5" s="17"/>
      <c r="E5" s="17"/>
      <c r="F5" s="17"/>
      <c r="G5" s="17"/>
      <c r="H5" s="17"/>
      <c r="I5" s="17"/>
      <c r="J5" s="13"/>
    </row>
    <row r="6" spans="1:10" ht="30" customHeight="1" x14ac:dyDescent="0.25">
      <c r="A6" s="18" t="s">
        <v>1</v>
      </c>
      <c r="B6" s="18" t="s">
        <v>2</v>
      </c>
      <c r="C6" s="18"/>
      <c r="D6" s="18"/>
      <c r="E6" s="18"/>
      <c r="F6" s="18" t="s">
        <v>3</v>
      </c>
      <c r="G6" s="18"/>
      <c r="H6" s="18"/>
      <c r="I6" s="18"/>
      <c r="J6" s="13"/>
    </row>
    <row r="7" spans="1:10" ht="39.6" customHeight="1" x14ac:dyDescent="0.25">
      <c r="A7" s="18"/>
      <c r="B7" s="4" t="s">
        <v>4</v>
      </c>
      <c r="C7" s="4" t="s">
        <v>5</v>
      </c>
      <c r="D7" s="4" t="s">
        <v>6</v>
      </c>
      <c r="E7" s="4" t="s">
        <v>7</v>
      </c>
      <c r="F7" s="4" t="s">
        <v>4</v>
      </c>
      <c r="G7" s="4" t="s">
        <v>5</v>
      </c>
      <c r="H7" s="4" t="s">
        <v>6</v>
      </c>
      <c r="I7" s="4" t="s">
        <v>7</v>
      </c>
      <c r="J7" s="13"/>
    </row>
    <row r="8" spans="1:10" x14ac:dyDescent="0.25">
      <c r="A8" s="4">
        <v>1</v>
      </c>
      <c r="B8" s="4">
        <v>2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13</v>
      </c>
      <c r="I8" s="4" t="s">
        <v>14</v>
      </c>
      <c r="J8" s="13"/>
    </row>
    <row r="9" spans="1:10" x14ac:dyDescent="0.25">
      <c r="A9" s="5">
        <v>1</v>
      </c>
      <c r="B9" s="6" t="s">
        <v>15</v>
      </c>
      <c r="C9" s="7"/>
      <c r="D9" s="7"/>
      <c r="E9" s="7"/>
      <c r="F9" s="6" t="s">
        <v>16</v>
      </c>
      <c r="G9" s="7"/>
      <c r="H9" s="7"/>
      <c r="I9" s="7"/>
      <c r="J9" s="13"/>
    </row>
    <row r="10" spans="1:10" ht="31.5" x14ac:dyDescent="0.25">
      <c r="A10" s="5">
        <v>2</v>
      </c>
      <c r="B10" s="6" t="s">
        <v>43</v>
      </c>
      <c r="C10" s="8"/>
      <c r="D10" s="8"/>
      <c r="E10" s="8"/>
      <c r="F10" s="6" t="s">
        <v>17</v>
      </c>
      <c r="G10" s="7"/>
      <c r="H10" s="7"/>
      <c r="I10" s="7"/>
      <c r="J10" s="13"/>
    </row>
    <row r="11" spans="1:10" ht="31.5" x14ac:dyDescent="0.25">
      <c r="A11" s="5">
        <v>3</v>
      </c>
      <c r="B11" s="6" t="s">
        <v>44</v>
      </c>
      <c r="C11" s="7"/>
      <c r="D11" s="7"/>
      <c r="E11" s="7"/>
      <c r="F11" s="6" t="s">
        <v>18</v>
      </c>
      <c r="G11" s="7"/>
      <c r="H11" s="7"/>
      <c r="I11" s="7"/>
      <c r="J11" s="13"/>
    </row>
    <row r="12" spans="1:10" x14ac:dyDescent="0.25">
      <c r="A12" s="5">
        <v>4</v>
      </c>
      <c r="B12" s="6" t="s">
        <v>19</v>
      </c>
      <c r="C12" s="7"/>
      <c r="D12" s="7"/>
      <c r="E12" s="7"/>
      <c r="F12" s="6" t="s">
        <v>22</v>
      </c>
      <c r="G12" s="7"/>
      <c r="H12" s="7"/>
      <c r="I12" s="7"/>
      <c r="J12" s="13"/>
    </row>
    <row r="13" spans="1:10" x14ac:dyDescent="0.25">
      <c r="A13" s="5">
        <v>5</v>
      </c>
      <c r="B13" s="6" t="s">
        <v>20</v>
      </c>
      <c r="C13" s="7"/>
      <c r="D13" s="7">
        <v>198592041</v>
      </c>
      <c r="E13" s="7">
        <v>215339420</v>
      </c>
      <c r="F13" s="6" t="s">
        <v>24</v>
      </c>
      <c r="G13" s="9"/>
      <c r="H13" s="9"/>
      <c r="I13" s="7"/>
      <c r="J13" s="13"/>
    </row>
    <row r="14" spans="1:10" x14ac:dyDescent="0.25">
      <c r="A14" s="5">
        <v>6</v>
      </c>
      <c r="B14" s="6" t="s">
        <v>21</v>
      </c>
      <c r="C14" s="7">
        <v>48980000</v>
      </c>
      <c r="D14" s="7"/>
      <c r="E14" s="7">
        <v>46825010</v>
      </c>
      <c r="F14" s="7" t="s">
        <v>27</v>
      </c>
      <c r="G14" s="7"/>
      <c r="H14" s="7"/>
      <c r="I14" s="7"/>
      <c r="J14" s="13"/>
    </row>
    <row r="15" spans="1:10" x14ac:dyDescent="0.25">
      <c r="A15" s="5">
        <v>7</v>
      </c>
      <c r="B15" s="6" t="s">
        <v>23</v>
      </c>
      <c r="C15" s="7"/>
      <c r="D15" s="7"/>
      <c r="E15" s="7"/>
      <c r="F15" s="7" t="s">
        <v>29</v>
      </c>
      <c r="G15" s="7"/>
      <c r="H15" s="7"/>
      <c r="I15" s="7"/>
      <c r="J15" s="13"/>
    </row>
    <row r="16" spans="1:10" x14ac:dyDescent="0.25">
      <c r="A16" s="5">
        <v>8</v>
      </c>
      <c r="B16" s="6" t="s">
        <v>25</v>
      </c>
      <c r="C16" s="7">
        <v>7000000</v>
      </c>
      <c r="D16" s="7">
        <v>7000000</v>
      </c>
      <c r="E16" s="7">
        <v>9200000</v>
      </c>
      <c r="F16" s="7" t="s">
        <v>31</v>
      </c>
      <c r="G16" s="7"/>
      <c r="H16" s="7"/>
      <c r="I16" s="7"/>
      <c r="J16" s="13"/>
    </row>
    <row r="17" spans="1:9" x14ac:dyDescent="0.25">
      <c r="A17" s="5">
        <v>9</v>
      </c>
      <c r="B17" s="6" t="s">
        <v>26</v>
      </c>
      <c r="C17" s="7"/>
      <c r="D17" s="7"/>
      <c r="E17" s="7"/>
      <c r="F17" s="7" t="s">
        <v>32</v>
      </c>
      <c r="G17" s="7">
        <v>14980000</v>
      </c>
      <c r="H17" s="7">
        <v>226322956</v>
      </c>
      <c r="I17" s="7">
        <v>103788884</v>
      </c>
    </row>
    <row r="18" spans="1:9" x14ac:dyDescent="0.25">
      <c r="A18" s="5">
        <v>10</v>
      </c>
      <c r="B18" s="6" t="s">
        <v>28</v>
      </c>
      <c r="C18" s="7"/>
      <c r="D18" s="7"/>
      <c r="E18" s="7"/>
      <c r="F18" s="7" t="s">
        <v>33</v>
      </c>
      <c r="G18" s="7">
        <v>41000000</v>
      </c>
      <c r="H18" s="7">
        <v>252518205</v>
      </c>
      <c r="I18" s="7">
        <v>136345157</v>
      </c>
    </row>
    <row r="19" spans="1:9" x14ac:dyDescent="0.25">
      <c r="A19" s="5">
        <v>11</v>
      </c>
      <c r="B19" s="7" t="s">
        <v>30</v>
      </c>
      <c r="C19" s="7"/>
      <c r="D19" s="7"/>
      <c r="E19" s="7">
        <v>1168908</v>
      </c>
      <c r="F19" s="7" t="s">
        <v>45</v>
      </c>
      <c r="G19" s="9"/>
      <c r="H19" s="9">
        <v>2399292</v>
      </c>
      <c r="I19" s="9">
        <v>2399292</v>
      </c>
    </row>
    <row r="20" spans="1:9" ht="24.6" customHeight="1" x14ac:dyDescent="0.25">
      <c r="A20" s="10">
        <v>12</v>
      </c>
      <c r="B20" s="11" t="s">
        <v>34</v>
      </c>
      <c r="C20" s="11">
        <f>SUM(C9:C19)</f>
        <v>55980000</v>
      </c>
      <c r="D20" s="11">
        <f>SUM(D9:D19)</f>
        <v>205592041</v>
      </c>
      <c r="E20" s="11">
        <f>SUM(E9:E19)</f>
        <v>272533338</v>
      </c>
      <c r="F20" s="11" t="s">
        <v>35</v>
      </c>
      <c r="G20" s="11">
        <f>SUM(G9:G19)</f>
        <v>55980000</v>
      </c>
      <c r="H20" s="11">
        <f>SUM(H9:H19)</f>
        <v>481240453</v>
      </c>
      <c r="I20" s="11">
        <f>SUM(I9:I19)</f>
        <v>242533333</v>
      </c>
    </row>
    <row r="21" spans="1:9" x14ac:dyDescent="0.25">
      <c r="A21" s="5">
        <v>13</v>
      </c>
      <c r="B21" s="6" t="s">
        <v>46</v>
      </c>
      <c r="C21" s="6"/>
      <c r="D21" s="6">
        <v>275648412</v>
      </c>
      <c r="E21" s="6"/>
      <c r="F21" s="6"/>
      <c r="G21" s="6"/>
      <c r="H21" s="6"/>
      <c r="I21" s="6"/>
    </row>
    <row r="22" spans="1:9" ht="31.5" x14ac:dyDescent="0.25">
      <c r="A22" s="5">
        <v>14</v>
      </c>
      <c r="B22" s="6" t="s">
        <v>36</v>
      </c>
      <c r="C22" s="7"/>
      <c r="D22" s="7"/>
      <c r="E22" s="7"/>
      <c r="F22" s="6" t="s">
        <v>47</v>
      </c>
      <c r="G22" s="7"/>
      <c r="H22" s="7"/>
      <c r="I22" s="7"/>
    </row>
    <row r="23" spans="1:9" x14ac:dyDescent="0.25">
      <c r="A23" s="5">
        <v>15</v>
      </c>
      <c r="B23" s="6" t="s">
        <v>38</v>
      </c>
      <c r="C23" s="7"/>
      <c r="D23" s="7"/>
      <c r="E23" s="7"/>
      <c r="F23" s="6" t="s">
        <v>37</v>
      </c>
      <c r="G23" s="7"/>
      <c r="H23" s="7"/>
      <c r="I23" s="7"/>
    </row>
    <row r="24" spans="1:9" ht="31.5" x14ac:dyDescent="0.25">
      <c r="A24" s="5">
        <v>16</v>
      </c>
      <c r="B24" s="12" t="s">
        <v>39</v>
      </c>
      <c r="C24" s="12">
        <f>SUM(C22:C23)</f>
        <v>0</v>
      </c>
      <c r="D24" s="12">
        <f>SUM(D21:D23)</f>
        <v>275648412</v>
      </c>
      <c r="E24" s="12">
        <f>SUM(E21:E23)</f>
        <v>0</v>
      </c>
      <c r="F24" s="12" t="s">
        <v>40</v>
      </c>
      <c r="G24" s="12">
        <f>G22+G23</f>
        <v>0</v>
      </c>
      <c r="H24" s="12">
        <f t="shared" ref="H24:I24" si="0">H22+H23</f>
        <v>0</v>
      </c>
      <c r="I24" s="12">
        <f t="shared" si="0"/>
        <v>0</v>
      </c>
    </row>
    <row r="25" spans="1:9" ht="27.6" customHeight="1" x14ac:dyDescent="0.25">
      <c r="A25" s="5">
        <v>17</v>
      </c>
      <c r="B25" s="11" t="s">
        <v>41</v>
      </c>
      <c r="C25" s="11">
        <f>C20+C24</f>
        <v>55980000</v>
      </c>
      <c r="D25" s="11">
        <f>D20+D24</f>
        <v>481240453</v>
      </c>
      <c r="E25" s="11">
        <f>E20+E24</f>
        <v>272533338</v>
      </c>
      <c r="F25" s="11" t="s">
        <v>42</v>
      </c>
      <c r="G25" s="11">
        <f>G20+G24</f>
        <v>55980000</v>
      </c>
      <c r="H25" s="11">
        <f>H20+H24</f>
        <v>481240453</v>
      </c>
      <c r="I25" s="11">
        <f>I20+I24</f>
        <v>242533333</v>
      </c>
    </row>
  </sheetData>
  <mergeCells count="7">
    <mergeCell ref="J3:J16"/>
    <mergeCell ref="A1:I1"/>
    <mergeCell ref="A3:I3"/>
    <mergeCell ref="B5:I5"/>
    <mergeCell ref="A6:A7"/>
    <mergeCell ref="B6:E6"/>
    <mergeCell ref="F6:I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User2</cp:lastModifiedBy>
  <cp:lastPrinted>2021-06-01T11:38:30Z</cp:lastPrinted>
  <dcterms:created xsi:type="dcterms:W3CDTF">2021-04-14T06:25:06Z</dcterms:created>
  <dcterms:modified xsi:type="dcterms:W3CDTF">2021-06-01T11:38:33Z</dcterms:modified>
</cp:coreProperties>
</file>