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/>
  <c r="C19" i="1"/>
  <c r="C18" i="1"/>
  <c r="C17" i="1"/>
  <c r="C16" i="1"/>
  <c r="C15" i="1"/>
  <c r="C14" i="1"/>
  <c r="C13" i="1"/>
  <c r="C12" i="1"/>
  <c r="C11" i="1"/>
  <c r="C20" i="1" l="1"/>
</calcChain>
</file>

<file path=xl/sharedStrings.xml><?xml version="1.0" encoding="utf-8"?>
<sst xmlns="http://schemas.openxmlformats.org/spreadsheetml/2006/main" count="21" uniqueCount="21">
  <si>
    <t xml:space="preserve">Tószeg Községi Önkormányzat </t>
  </si>
  <si>
    <t>2020. évi összesített Felújítási  kiadásai</t>
  </si>
  <si>
    <t>Felújítás  megnevezése</t>
  </si>
  <si>
    <t>Saját forrás</t>
  </si>
  <si>
    <t>Támogatás</t>
  </si>
  <si>
    <t>ÖNKORMÁNYZAT</t>
  </si>
  <si>
    <t>Ingatlanok felújítása</t>
  </si>
  <si>
    <t>Művház ajtó csere</t>
  </si>
  <si>
    <t>,</t>
  </si>
  <si>
    <t>Óvoda ép. felújítás</t>
  </si>
  <si>
    <t>Külső kerékpárút</t>
  </si>
  <si>
    <t>Belterületi kerékpárút</t>
  </si>
  <si>
    <t>Búvárszivattyú felúj.</t>
  </si>
  <si>
    <t>Ép.felúj./Zrínyi u.</t>
  </si>
  <si>
    <t xml:space="preserve">Bölcsőde </t>
  </si>
  <si>
    <t>Várkonyi úti kerékpárút</t>
  </si>
  <si>
    <t>Szabadság úti ing. felúj.</t>
  </si>
  <si>
    <t>Ingatlanok felújítása összesen</t>
  </si>
  <si>
    <t>Bruttó összeg</t>
  </si>
  <si>
    <t>adatok Ft-ban</t>
  </si>
  <si>
    <t xml:space="preserve">9.sz melléklet a 4/2021. (V.27. )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</si>
</sst>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4" fillId="0" borderId="1" xfId="0" applyNumberFormat="1" applyFont="1" applyBorder="1"/>
    <xf numFmtId="3" fontId="5" fillId="0" borderId="1" xfId="0" applyNumberFormat="1" applyFont="1" applyBorder="1"/>
    <xf numFmtId="164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" sqref="C1:D1"/>
    </sheetView>
  </sheetViews>
  <sheetFormatPr defaultRowHeight="15.75" x14ac:dyDescent="0.25"/>
  <cols>
    <col min="1" max="1" width="44.85546875" style="1" customWidth="1"/>
    <col min="2" max="2" width="30" style="1" customWidth="1"/>
    <col min="3" max="3" width="25.5703125" style="1" customWidth="1"/>
    <col min="4" max="4" width="21.28515625" style="1" customWidth="1"/>
  </cols>
  <sheetData>
    <row r="1" spans="1:5" x14ac:dyDescent="0.25">
      <c r="C1" s="15" t="s">
        <v>20</v>
      </c>
      <c r="D1" s="15"/>
    </row>
    <row r="4" spans="1:5" x14ac:dyDescent="0.25">
      <c r="A4" s="16" t="s">
        <v>0</v>
      </c>
      <c r="B4" s="16"/>
      <c r="C4" s="16"/>
      <c r="D4" s="16"/>
    </row>
    <row r="5" spans="1:5" x14ac:dyDescent="0.25">
      <c r="A5" s="17" t="s">
        <v>1</v>
      </c>
      <c r="B5" s="17"/>
      <c r="C5" s="17"/>
      <c r="D5" s="17"/>
    </row>
    <row r="6" spans="1:5" x14ac:dyDescent="0.25">
      <c r="A6" s="2"/>
      <c r="B6" s="2"/>
      <c r="C6" s="2"/>
      <c r="D6" s="2"/>
    </row>
    <row r="7" spans="1:5" x14ac:dyDescent="0.25">
      <c r="A7" s="3"/>
      <c r="B7" s="4"/>
      <c r="C7" s="4"/>
      <c r="D7" s="14" t="s">
        <v>19</v>
      </c>
    </row>
    <row r="8" spans="1:5" x14ac:dyDescent="0.25">
      <c r="A8" s="5" t="s">
        <v>2</v>
      </c>
      <c r="B8" s="5" t="s">
        <v>18</v>
      </c>
      <c r="C8" s="5" t="s">
        <v>3</v>
      </c>
      <c r="D8" s="5" t="s">
        <v>4</v>
      </c>
    </row>
    <row r="9" spans="1:5" x14ac:dyDescent="0.25">
      <c r="A9" s="6" t="s">
        <v>5</v>
      </c>
      <c r="B9" s="7"/>
      <c r="C9" s="8"/>
      <c r="D9" s="7"/>
    </row>
    <row r="10" spans="1:5" x14ac:dyDescent="0.25">
      <c r="A10" s="6" t="s">
        <v>6</v>
      </c>
      <c r="B10" s="10"/>
      <c r="C10" s="11"/>
      <c r="D10" s="9"/>
    </row>
    <row r="11" spans="1:5" x14ac:dyDescent="0.25">
      <c r="A11" s="12" t="s">
        <v>7</v>
      </c>
      <c r="B11" s="13">
        <v>888746</v>
      </c>
      <c r="C11" s="7">
        <f>SUM(B11)</f>
        <v>888746</v>
      </c>
      <c r="D11" s="9"/>
      <c r="E11" t="s">
        <v>8</v>
      </c>
    </row>
    <row r="12" spans="1:5" x14ac:dyDescent="0.25">
      <c r="A12" s="12" t="s">
        <v>9</v>
      </c>
      <c r="B12" s="13">
        <v>37491009</v>
      </c>
      <c r="C12" s="7">
        <f>B12-D12</f>
        <v>7508752</v>
      </c>
      <c r="D12" s="8">
        <v>29982257</v>
      </c>
    </row>
    <row r="13" spans="1:5" x14ac:dyDescent="0.25">
      <c r="A13" s="12" t="s">
        <v>10</v>
      </c>
      <c r="B13" s="13">
        <v>36861605</v>
      </c>
      <c r="C13" s="7">
        <f t="shared" ref="C13:C19" si="0">SUM(B13)</f>
        <v>36861605</v>
      </c>
      <c r="D13" s="9"/>
    </row>
    <row r="14" spans="1:5" x14ac:dyDescent="0.25">
      <c r="A14" s="12" t="s">
        <v>11</v>
      </c>
      <c r="B14" s="13">
        <v>52024407</v>
      </c>
      <c r="C14" s="7">
        <f t="shared" si="0"/>
        <v>52024407</v>
      </c>
      <c r="D14" s="9"/>
    </row>
    <row r="15" spans="1:5" x14ac:dyDescent="0.25">
      <c r="A15" s="12" t="s">
        <v>12</v>
      </c>
      <c r="B15" s="13">
        <v>76200</v>
      </c>
      <c r="C15" s="7">
        <f t="shared" si="0"/>
        <v>76200</v>
      </c>
      <c r="D15" s="9"/>
    </row>
    <row r="16" spans="1:5" x14ac:dyDescent="0.25">
      <c r="A16" s="12" t="s">
        <v>13</v>
      </c>
      <c r="B16" s="13">
        <v>500000</v>
      </c>
      <c r="C16" s="7">
        <f t="shared" si="0"/>
        <v>500000</v>
      </c>
      <c r="D16" s="9"/>
    </row>
    <row r="17" spans="1:4" x14ac:dyDescent="0.25">
      <c r="A17" s="12" t="s">
        <v>14</v>
      </c>
      <c r="B17" s="13">
        <v>571500</v>
      </c>
      <c r="C17" s="7">
        <f t="shared" si="0"/>
        <v>571500</v>
      </c>
      <c r="D17" s="9"/>
    </row>
    <row r="18" spans="1:4" x14ac:dyDescent="0.25">
      <c r="A18" s="12" t="s">
        <v>15</v>
      </c>
      <c r="B18" s="13">
        <v>800000</v>
      </c>
      <c r="C18" s="7">
        <f t="shared" si="0"/>
        <v>800000</v>
      </c>
      <c r="D18" s="9"/>
    </row>
    <row r="19" spans="1:4" x14ac:dyDescent="0.25">
      <c r="A19" s="12" t="s">
        <v>16</v>
      </c>
      <c r="B19" s="13">
        <v>3584173</v>
      </c>
      <c r="C19" s="7">
        <f t="shared" si="0"/>
        <v>3584173</v>
      </c>
      <c r="D19" s="9"/>
    </row>
    <row r="20" spans="1:4" x14ac:dyDescent="0.25">
      <c r="A20" s="6" t="s">
        <v>17</v>
      </c>
      <c r="B20" s="10">
        <f>SUM(B11:B19)</f>
        <v>132797640</v>
      </c>
      <c r="C20" s="11">
        <f>SUM(C11:C19)</f>
        <v>102815383</v>
      </c>
      <c r="D20" s="9">
        <f>SUM(D11:D19)</f>
        <v>29982257</v>
      </c>
    </row>
    <row r="21" spans="1:4" x14ac:dyDescent="0.25">
      <c r="A21" s="6"/>
      <c r="B21" s="7"/>
      <c r="C21" s="8"/>
      <c r="D21" s="7"/>
    </row>
  </sheetData>
  <mergeCells count="3">
    <mergeCell ref="C1:D1"/>
    <mergeCell ref="A4:D4"/>
    <mergeCell ref="A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2021-06-01T11:44:22Z</cp:lastPrinted>
  <dcterms:created xsi:type="dcterms:W3CDTF">2021-04-14T06:28:14Z</dcterms:created>
  <dcterms:modified xsi:type="dcterms:W3CDTF">2021-06-01T11:44:29Z</dcterms:modified>
</cp:coreProperties>
</file>