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3-2021 03 01 2021 évi költségvetési rend\"/>
    </mc:Choice>
  </mc:AlternateContent>
  <xr:revisionPtr revIDLastSave="0" documentId="8_{60CA01E8-1B68-49FE-9F4A-51D3846832A3}" xr6:coauthVersionLast="47" xr6:coauthVersionMax="47" xr10:uidLastSave="{00000000-0000-0000-0000-000000000000}"/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AI13" i="1" l="1"/>
  <c r="AI14" i="1"/>
  <c r="AH13" i="1"/>
  <c r="AH14" i="1"/>
  <c r="AG13" i="1"/>
  <c r="AG14" i="1"/>
  <c r="AF13" i="1"/>
  <c r="AF14" i="1"/>
  <c r="AE13" i="1"/>
  <c r="AE14" i="1"/>
  <c r="AD13" i="1"/>
  <c r="AD14" i="1"/>
  <c r="AC13" i="1"/>
  <c r="AC14" i="1"/>
  <c r="AB13" i="1"/>
  <c r="AB14" i="1"/>
  <c r="AA13" i="1"/>
  <c r="AA14" i="1"/>
  <c r="Z13" i="1"/>
  <c r="Z14" i="1"/>
  <c r="Y13" i="1"/>
  <c r="Y14" i="1"/>
  <c r="V13" i="1"/>
  <c r="V14" i="1"/>
  <c r="X13" i="1"/>
  <c r="X14" i="1"/>
  <c r="W13" i="1"/>
  <c r="W14" i="1"/>
  <c r="U13" i="1"/>
  <c r="U14" i="1"/>
  <c r="T13" i="1"/>
  <c r="T14" i="1"/>
  <c r="S13" i="1"/>
  <c r="S14" i="1"/>
  <c r="R13" i="1"/>
  <c r="R14" i="1"/>
  <c r="Q13" i="1"/>
  <c r="Q14" i="1"/>
  <c r="P13" i="1"/>
  <c r="P14" i="1"/>
  <c r="O13" i="1"/>
  <c r="O14" i="1"/>
  <c r="N13" i="1"/>
  <c r="N14" i="1"/>
  <c r="M13" i="1"/>
  <c r="M14" i="1"/>
  <c r="L13" i="1"/>
  <c r="L14" i="1"/>
  <c r="K13" i="1"/>
  <c r="K14" i="1"/>
  <c r="J13" i="1"/>
  <c r="J14" i="1"/>
  <c r="I13" i="1"/>
  <c r="I14" i="1"/>
  <c r="H13" i="1"/>
  <c r="H14" i="1"/>
  <c r="G13" i="1"/>
  <c r="G14" i="1"/>
  <c r="F13" i="1"/>
  <c r="F14" i="1"/>
  <c r="E13" i="1"/>
  <c r="E14" i="1"/>
  <c r="D13" i="1"/>
  <c r="D14" i="1"/>
  <c r="AK9" i="1"/>
  <c r="AK8" i="1"/>
  <c r="AK7" i="1"/>
  <c r="AK6" i="1"/>
  <c r="AK5" i="1"/>
  <c r="AK4" i="1"/>
  <c r="AK3" i="1"/>
  <c r="B14" i="1"/>
  <c r="C13" i="1"/>
  <c r="C14" i="1"/>
  <c r="AK10" i="1"/>
  <c r="AK11" i="1"/>
  <c r="AK12" i="1"/>
  <c r="AJ14" i="1"/>
  <c r="AK13" i="1"/>
  <c r="AK14" i="1"/>
</calcChain>
</file>

<file path=xl/sharedStrings.xml><?xml version="1.0" encoding="utf-8"?>
<sst xmlns="http://schemas.openxmlformats.org/spreadsheetml/2006/main" count="60" uniqueCount="60">
  <si>
    <t>Önkormányzatok és önkormányzati hivatalok jogalkotó és általános igazgatási tevékenysége</t>
  </si>
  <si>
    <t>Köztemető-fenntartás és –működtetés</t>
  </si>
  <si>
    <t>Az Önkormányzati vagyonnal való gazdálkodással kapcsolatos feladatok</t>
  </si>
  <si>
    <t>Országgyűlési, önkormányzati és európai parlamenti képviselőválasztásokhoz kapcsolódó tevékenységek</t>
  </si>
  <si>
    <t>Országos és helyi népszavazással kapcsolatos tevékenységek</t>
  </si>
  <si>
    <t>Kiemelt  állami és önkormányzati rendezvények</t>
  </si>
  <si>
    <t>Önkormányzatok elszámolásai a központi költségvetéssel</t>
  </si>
  <si>
    <t>Támogatási célú finanszírozási műveletek</t>
  </si>
  <si>
    <t>Közutak, hidak, alagutak üzemeltetése, fenntartása</t>
  </si>
  <si>
    <t>Ár- és belvízvédelemmel összefüggő tevékenységek</t>
  </si>
  <si>
    <t>Nem veszélyes (települési) hulladék vegyes (ömlesztett) begyűjtése, szállítása, átrakása</t>
  </si>
  <si>
    <t>Szennyvíz gyűjtése, tisztítása, elhelyezése</t>
  </si>
  <si>
    <t>Víztermelés, -kezelés, -ellátás</t>
  </si>
  <si>
    <t>Közvilágítás</t>
  </si>
  <si>
    <t>Zöldterület-kezelés</t>
  </si>
  <si>
    <t>Város-, községgazdálkodási egyéb szolgáltatások</t>
  </si>
  <si>
    <t>Háziorvosi alapellátás</t>
  </si>
  <si>
    <t>Család és nővédelmi egészségügyi gondozás</t>
  </si>
  <si>
    <t>Ifjúság-egészségügyi gondozás</t>
  </si>
  <si>
    <t>Sportlétesítmények, edzőtáborok működése és fejlesztése</t>
  </si>
  <si>
    <t>Szabadidősport- (rekreációs sport-) tevékenység és támogatása</t>
  </si>
  <si>
    <t>Könyvtári állomány gyarapítása, nyilvántartása</t>
  </si>
  <si>
    <t>Könyvtári szolgáltatások</t>
  </si>
  <si>
    <t>Múzeumi kiállítási tevékenység</t>
  </si>
  <si>
    <t>Múzeumi, közművelődési, közönségkapcsolati tevékenység</t>
  </si>
  <si>
    <t>Közművelődés – Közösségi és társadalmi részvétel fejlesztése</t>
  </si>
  <si>
    <t>A fiatalok társadalmi integrációját segítő struktúra, szakmai szolgáltatások fejlesztése , működtetése</t>
  </si>
  <si>
    <t>Lakóingatlan szociális célú bérbeadása, üzemeltetése</t>
  </si>
  <si>
    <t>Lakásfenntartással, lakhatással összefüggő ellátások</t>
  </si>
  <si>
    <t>Szociális étkeztetés</t>
  </si>
  <si>
    <t>Házi segítségnyújtás</t>
  </si>
  <si>
    <t>Családsegítés</t>
  </si>
  <si>
    <t>Egyéb szociális pénzbeni és természetbeni ellátások, támogatások</t>
  </si>
  <si>
    <t>Önkormányzatok funkcióira nem sorolható bevételei államháztartáson kívülről</t>
  </si>
  <si>
    <t>Kormányzati funkció</t>
  </si>
  <si>
    <t>Rovat</t>
  </si>
  <si>
    <t>Össesen</t>
  </si>
  <si>
    <t>011130</t>
  </si>
  <si>
    <t>013320</t>
  </si>
  <si>
    <t>Hosszabb időtartamú közfoglalkozatás</t>
  </si>
  <si>
    <t>018010</t>
  </si>
  <si>
    <t>013350</t>
  </si>
  <si>
    <t>016010</t>
  </si>
  <si>
    <t>016020</t>
  </si>
  <si>
    <t>016080</t>
  </si>
  <si>
    <t>018030</t>
  </si>
  <si>
    <t>045160</t>
  </si>
  <si>
    <t>Működési célú támogatások államháztartáson belülről (B1)</t>
  </si>
  <si>
    <t>Felhalmozási célú támogatások államháztartáson belülről (B2)</t>
  </si>
  <si>
    <t>Közhatalmi bevételek (B3)</t>
  </si>
  <si>
    <t>Működési bevételek (B4)</t>
  </si>
  <si>
    <t>Felhalmozási bevételek (B5)</t>
  </si>
  <si>
    <t>Működési célú átvett pénzeszközök (B6)</t>
  </si>
  <si>
    <t>Felhalmozási célú átvett pénzeszközök (B7)</t>
  </si>
  <si>
    <t>Finanszírozási bevételek (működési)</t>
  </si>
  <si>
    <t>Maradvány igénybevétele (B813)</t>
  </si>
  <si>
    <t>Finanszírozási bevételek (B8)</t>
  </si>
  <si>
    <t>Költségvetési bevételek</t>
  </si>
  <si>
    <t>Önk.általános műk-és ágazati feladatihoz kapcs.támogatás</t>
  </si>
  <si>
    <t>041233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</si>
</sst>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6.5"/>
      <color indexed="8"/>
      <name val="Arial"/>
      <family val="2"/>
      <charset val="238"/>
    </font>
    <font>
      <b/>
      <sz val="6.5"/>
      <color indexed="8"/>
      <name val="Arial"/>
      <family val="2"/>
      <charset val="238"/>
    </font>
    <font>
      <sz val="6.5"/>
      <color theme="1"/>
      <name val="Calibri"/>
      <family val="2"/>
      <charset val="238"/>
      <scheme val="minor"/>
    </font>
    <font>
      <sz val="6.5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/>
    <xf numFmtId="1" fontId="3" fillId="0" borderId="1" xfId="0" quotePrefix="1" applyNumberFormat="1" applyFont="1" applyBorder="1" applyAlignment="1"/>
    <xf numFmtId="1" fontId="3" fillId="0" borderId="1" xfId="0" applyNumberFormat="1" applyFont="1" applyBorder="1" applyAlignment="1"/>
    <xf numFmtId="1" fontId="3" fillId="0" borderId="0" xfId="0" applyNumberFormat="1" applyFont="1" applyAlignment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89" wrapText="1"/>
    </xf>
    <xf numFmtId="0" fontId="3" fillId="0" borderId="1" xfId="0" applyFont="1" applyBorder="1" applyAlignment="1">
      <alignment textRotation="90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textRotation="9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/>
    <xf numFmtId="0" fontId="3" fillId="0" borderId="1" xfId="0" quotePrefix="1" applyFont="1" applyBorder="1"/>
    <xf numFmtId="0" fontId="3" fillId="0" borderId="1" xfId="0" applyFont="1" applyBorder="1" applyAlignment="1">
      <alignment horizontal="center" textRotation="9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view="pageLayout" topLeftCell="D1" zoomScaleNormal="100" workbookViewId="0">
      <selection activeCell="I11" sqref="I11"/>
    </sheetView>
  </sheetViews>
  <sheetFormatPr defaultRowHeight="9" x14ac:dyDescent="0.15"/>
  <cols>
    <col min="1" max="1" width="25.5703125" style="9" customWidth="1"/>
    <col min="2" max="2" width="7.85546875" style="9" customWidth="1"/>
    <col min="3" max="8" width="6.7109375" style="9" customWidth="1"/>
    <col min="9" max="9" width="7.5703125" style="9" customWidth="1"/>
    <col min="10" max="35" width="6.7109375" style="9" customWidth="1"/>
    <col min="36" max="36" width="8.42578125" style="9" customWidth="1"/>
    <col min="37" max="37" width="8.7109375" style="9" customWidth="1"/>
    <col min="38" max="16384" width="9.140625" style="9"/>
  </cols>
  <sheetData>
    <row r="1" spans="1:37" s="4" customFormat="1" ht="15" customHeight="1" x14ac:dyDescent="0.2">
      <c r="A1" s="1" t="s">
        <v>34</v>
      </c>
      <c r="B1" s="2" t="s">
        <v>37</v>
      </c>
      <c r="C1" s="2" t="s">
        <v>38</v>
      </c>
      <c r="D1" s="2" t="s">
        <v>41</v>
      </c>
      <c r="E1" s="2" t="s">
        <v>42</v>
      </c>
      <c r="F1" s="2" t="s">
        <v>43</v>
      </c>
      <c r="G1" s="2" t="s">
        <v>44</v>
      </c>
      <c r="H1" s="2" t="s">
        <v>40</v>
      </c>
      <c r="I1" s="2" t="s">
        <v>45</v>
      </c>
      <c r="J1" s="2" t="s">
        <v>46</v>
      </c>
      <c r="K1" s="16" t="s">
        <v>59</v>
      </c>
      <c r="L1" s="3">
        <v>47410</v>
      </c>
      <c r="M1" s="3">
        <v>51030</v>
      </c>
      <c r="N1" s="3">
        <v>52020</v>
      </c>
      <c r="O1" s="3">
        <v>63020</v>
      </c>
      <c r="P1" s="3">
        <v>64010</v>
      </c>
      <c r="Q1" s="3">
        <v>66010</v>
      </c>
      <c r="R1" s="3">
        <v>66020</v>
      </c>
      <c r="S1" s="3">
        <v>72111</v>
      </c>
      <c r="T1" s="3">
        <v>74031</v>
      </c>
      <c r="U1" s="3">
        <v>74032</v>
      </c>
      <c r="V1" s="3">
        <v>82042</v>
      </c>
      <c r="W1" s="3">
        <v>81030</v>
      </c>
      <c r="X1" s="3">
        <v>81045</v>
      </c>
      <c r="Y1" s="3">
        <v>82044</v>
      </c>
      <c r="Z1" s="3">
        <v>82063</v>
      </c>
      <c r="AA1" s="3">
        <v>82064</v>
      </c>
      <c r="AB1" s="3">
        <v>82091</v>
      </c>
      <c r="AC1" s="3">
        <v>84070</v>
      </c>
      <c r="AD1" s="3">
        <v>106010</v>
      </c>
      <c r="AE1" s="3">
        <v>106020</v>
      </c>
      <c r="AF1" s="3">
        <v>107051</v>
      </c>
      <c r="AG1" s="3">
        <v>107052</v>
      </c>
      <c r="AH1" s="3">
        <v>107054</v>
      </c>
      <c r="AI1" s="3">
        <v>107060</v>
      </c>
      <c r="AJ1" s="3">
        <v>900020</v>
      </c>
      <c r="AK1" s="17" t="s">
        <v>36</v>
      </c>
    </row>
    <row r="2" spans="1:37" s="8" customFormat="1" ht="105.75" customHeight="1" x14ac:dyDescent="0.15">
      <c r="A2" s="5" t="s">
        <v>35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7" t="s">
        <v>39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21</v>
      </c>
      <c r="W2" s="6" t="s">
        <v>19</v>
      </c>
      <c r="X2" s="6" t="s">
        <v>20</v>
      </c>
      <c r="Y2" s="6" t="s">
        <v>22</v>
      </c>
      <c r="Z2" s="6" t="s">
        <v>23</v>
      </c>
      <c r="AA2" s="6" t="s">
        <v>24</v>
      </c>
      <c r="AB2" s="6" t="s">
        <v>25</v>
      </c>
      <c r="AC2" s="6" t="s">
        <v>26</v>
      </c>
      <c r="AD2" s="6" t="s">
        <v>27</v>
      </c>
      <c r="AE2" s="6" t="s">
        <v>28</v>
      </c>
      <c r="AF2" s="6" t="s">
        <v>29</v>
      </c>
      <c r="AG2" s="6" t="s">
        <v>30</v>
      </c>
      <c r="AH2" s="6" t="s">
        <v>31</v>
      </c>
      <c r="AI2" s="6" t="s">
        <v>32</v>
      </c>
      <c r="AJ2" s="6" t="s">
        <v>33</v>
      </c>
      <c r="AK2" s="17"/>
    </row>
    <row r="3" spans="1:37" ht="20.100000000000001" customHeight="1" x14ac:dyDescent="0.2">
      <c r="A3" s="12" t="s">
        <v>58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  <c r="AD3" s="14">
        <v>0</v>
      </c>
      <c r="AE3" s="14">
        <v>0</v>
      </c>
      <c r="AF3" s="14">
        <v>0</v>
      </c>
      <c r="AG3" s="14">
        <v>0</v>
      </c>
      <c r="AH3" s="14">
        <v>0</v>
      </c>
      <c r="AI3" s="14">
        <v>0</v>
      </c>
      <c r="AJ3" s="14">
        <v>97873036</v>
      </c>
      <c r="AK3" s="15">
        <f t="shared" ref="AK3:AK13" si="0">SUM(B3:AJ3)</f>
        <v>97873036</v>
      </c>
    </row>
    <row r="4" spans="1:37" ht="20.100000000000001" customHeight="1" x14ac:dyDescent="0.2">
      <c r="A4" s="12" t="s">
        <v>47</v>
      </c>
      <c r="B4" s="14">
        <v>12700000</v>
      </c>
      <c r="C4" s="14">
        <v>0</v>
      </c>
      <c r="D4" s="14">
        <v>1500000</v>
      </c>
      <c r="E4" s="14">
        <v>0</v>
      </c>
      <c r="F4" s="14">
        <v>0</v>
      </c>
      <c r="G4" s="14">
        <v>0</v>
      </c>
      <c r="H4" s="14">
        <v>0</v>
      </c>
      <c r="I4" s="14">
        <v>5165000</v>
      </c>
      <c r="J4" s="14">
        <v>0</v>
      </c>
      <c r="K4" s="14">
        <v>18556000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30000000</v>
      </c>
      <c r="T4" s="14">
        <v>10600000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4">
        <v>0</v>
      </c>
      <c r="AH4" s="14">
        <v>0</v>
      </c>
      <c r="AI4" s="14">
        <v>0</v>
      </c>
      <c r="AJ4" s="14">
        <v>0</v>
      </c>
      <c r="AK4" s="15">
        <f t="shared" si="0"/>
        <v>78521000</v>
      </c>
    </row>
    <row r="5" spans="1:37" ht="20.100000000000001" customHeight="1" x14ac:dyDescent="0.15">
      <c r="A5" s="13" t="s">
        <v>48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5">
        <f t="shared" si="0"/>
        <v>0</v>
      </c>
    </row>
    <row r="6" spans="1:37" ht="20.100000000000001" customHeight="1" x14ac:dyDescent="0.2">
      <c r="A6" s="12" t="s">
        <v>49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16751000</v>
      </c>
      <c r="AK6" s="15">
        <f t="shared" si="0"/>
        <v>16751000</v>
      </c>
    </row>
    <row r="7" spans="1:37" ht="20.100000000000001" customHeight="1" x14ac:dyDescent="0.2">
      <c r="A7" s="12" t="s">
        <v>50</v>
      </c>
      <c r="B7" s="14">
        <v>4400000</v>
      </c>
      <c r="C7" s="14">
        <v>145000</v>
      </c>
      <c r="D7" s="14">
        <v>8086000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5">
        <f t="shared" si="0"/>
        <v>12631000</v>
      </c>
    </row>
    <row r="8" spans="1:37" ht="20.100000000000001" customHeight="1" x14ac:dyDescent="0.2">
      <c r="A8" s="12" t="s">
        <v>51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5">
        <f t="shared" si="0"/>
        <v>0</v>
      </c>
    </row>
    <row r="9" spans="1:37" ht="20.100000000000001" customHeight="1" x14ac:dyDescent="0.2">
      <c r="A9" s="12" t="s">
        <v>52</v>
      </c>
      <c r="B9" s="14">
        <v>4725000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5">
        <f t="shared" si="0"/>
        <v>4725000</v>
      </c>
    </row>
    <row r="10" spans="1:37" ht="20.100000000000001" customHeight="1" x14ac:dyDescent="0.2">
      <c r="A10" s="12" t="s">
        <v>53</v>
      </c>
      <c r="B10" s="14">
        <v>30275000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5">
        <f t="shared" si="0"/>
        <v>30275000</v>
      </c>
    </row>
    <row r="11" spans="1:37" ht="20.100000000000001" customHeight="1" x14ac:dyDescent="0.2">
      <c r="A11" s="12" t="s">
        <v>54</v>
      </c>
      <c r="B11" s="14">
        <v>108755964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f t="shared" si="0"/>
        <v>108755964</v>
      </c>
    </row>
    <row r="12" spans="1:37" ht="20.100000000000001" customHeight="1" x14ac:dyDescent="0.2">
      <c r="A12" s="12" t="s">
        <v>55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5">
        <f t="shared" si="0"/>
        <v>0</v>
      </c>
    </row>
    <row r="13" spans="1:37" ht="20.100000000000001" customHeight="1" x14ac:dyDescent="0.2">
      <c r="A13" s="12" t="s">
        <v>56</v>
      </c>
      <c r="B13" s="14">
        <v>0</v>
      </c>
      <c r="C13" s="14">
        <f t="shared" ref="C13:AI13" si="1">SUM(C11:C12)</f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14">
        <f t="shared" si="1"/>
        <v>0</v>
      </c>
      <c r="J13" s="14">
        <f t="shared" si="1"/>
        <v>0</v>
      </c>
      <c r="K13" s="14">
        <f>SUM(K11:K12)</f>
        <v>0</v>
      </c>
      <c r="L13" s="14">
        <f t="shared" si="1"/>
        <v>0</v>
      </c>
      <c r="M13" s="14">
        <f t="shared" si="1"/>
        <v>0</v>
      </c>
      <c r="N13" s="14">
        <f t="shared" si="1"/>
        <v>0</v>
      </c>
      <c r="O13" s="14">
        <f t="shared" si="1"/>
        <v>0</v>
      </c>
      <c r="P13" s="14">
        <f t="shared" si="1"/>
        <v>0</v>
      </c>
      <c r="Q13" s="14">
        <f t="shared" si="1"/>
        <v>0</v>
      </c>
      <c r="R13" s="14">
        <f t="shared" si="1"/>
        <v>0</v>
      </c>
      <c r="S13" s="14">
        <f t="shared" si="1"/>
        <v>0</v>
      </c>
      <c r="T13" s="14">
        <f t="shared" si="1"/>
        <v>0</v>
      </c>
      <c r="U13" s="14">
        <f t="shared" si="1"/>
        <v>0</v>
      </c>
      <c r="V13" s="14">
        <f>SUM(V11:V12)</f>
        <v>0</v>
      </c>
      <c r="W13" s="14">
        <f t="shared" si="1"/>
        <v>0</v>
      </c>
      <c r="X13" s="14">
        <f t="shared" si="1"/>
        <v>0</v>
      </c>
      <c r="Y13" s="14">
        <f t="shared" si="1"/>
        <v>0</v>
      </c>
      <c r="Z13" s="14">
        <f t="shared" si="1"/>
        <v>0</v>
      </c>
      <c r="AA13" s="14">
        <f t="shared" si="1"/>
        <v>0</v>
      </c>
      <c r="AB13" s="14">
        <f t="shared" si="1"/>
        <v>0</v>
      </c>
      <c r="AC13" s="14">
        <f t="shared" si="1"/>
        <v>0</v>
      </c>
      <c r="AD13" s="14">
        <f t="shared" si="1"/>
        <v>0</v>
      </c>
      <c r="AE13" s="14">
        <f t="shared" si="1"/>
        <v>0</v>
      </c>
      <c r="AF13" s="14">
        <f t="shared" si="1"/>
        <v>0</v>
      </c>
      <c r="AG13" s="14">
        <f t="shared" si="1"/>
        <v>0</v>
      </c>
      <c r="AH13" s="14">
        <f t="shared" si="1"/>
        <v>0</v>
      </c>
      <c r="AI13" s="14">
        <f t="shared" si="1"/>
        <v>0</v>
      </c>
      <c r="AJ13" s="14">
        <v>0</v>
      </c>
      <c r="AK13" s="15">
        <f t="shared" si="0"/>
        <v>0</v>
      </c>
    </row>
    <row r="14" spans="1:37" ht="20.100000000000001" customHeight="1" x14ac:dyDescent="0.15">
      <c r="A14" s="10" t="s">
        <v>57</v>
      </c>
      <c r="B14" s="14">
        <f>SUM(B3:B13)</f>
        <v>160855964</v>
      </c>
      <c r="C14" s="14">
        <f t="shared" ref="C14:AK14" si="2">SUM(C3:C13)</f>
        <v>145000</v>
      </c>
      <c r="D14" s="14">
        <f t="shared" si="2"/>
        <v>9586000</v>
      </c>
      <c r="E14" s="14">
        <f t="shared" si="2"/>
        <v>0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5165000</v>
      </c>
      <c r="J14" s="14">
        <f t="shared" si="2"/>
        <v>0</v>
      </c>
      <c r="K14" s="14">
        <f t="shared" si="2"/>
        <v>18556000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si="2"/>
        <v>0</v>
      </c>
      <c r="Q14" s="14">
        <f t="shared" si="2"/>
        <v>0</v>
      </c>
      <c r="R14" s="14">
        <f t="shared" si="2"/>
        <v>0</v>
      </c>
      <c r="S14" s="14">
        <f t="shared" si="2"/>
        <v>30000000</v>
      </c>
      <c r="T14" s="14">
        <f t="shared" si="2"/>
        <v>10600000</v>
      </c>
      <c r="U14" s="14">
        <f t="shared" si="2"/>
        <v>0</v>
      </c>
      <c r="V14" s="14">
        <f>SUM(V3:V13)</f>
        <v>0</v>
      </c>
      <c r="W14" s="14">
        <f t="shared" si="2"/>
        <v>0</v>
      </c>
      <c r="X14" s="14">
        <f t="shared" si="2"/>
        <v>0</v>
      </c>
      <c r="Y14" s="14">
        <f t="shared" si="2"/>
        <v>0</v>
      </c>
      <c r="Z14" s="14">
        <f t="shared" si="2"/>
        <v>0</v>
      </c>
      <c r="AA14" s="14">
        <f t="shared" si="2"/>
        <v>0</v>
      </c>
      <c r="AB14" s="14">
        <f t="shared" si="2"/>
        <v>0</v>
      </c>
      <c r="AC14" s="14">
        <f t="shared" si="2"/>
        <v>0</v>
      </c>
      <c r="AD14" s="14">
        <f t="shared" si="2"/>
        <v>0</v>
      </c>
      <c r="AE14" s="14">
        <f t="shared" si="2"/>
        <v>0</v>
      </c>
      <c r="AF14" s="14">
        <f t="shared" si="2"/>
        <v>0</v>
      </c>
      <c r="AG14" s="14">
        <f t="shared" si="2"/>
        <v>0</v>
      </c>
      <c r="AH14" s="14">
        <f t="shared" si="2"/>
        <v>0</v>
      </c>
      <c r="AI14" s="14">
        <f t="shared" si="2"/>
        <v>0</v>
      </c>
      <c r="AJ14" s="14">
        <f t="shared" si="2"/>
        <v>114624036</v>
      </c>
      <c r="AK14" s="14">
        <f t="shared" si="2"/>
        <v>349532000</v>
      </c>
    </row>
    <row r="15" spans="1:37" x14ac:dyDescent="0.15">
      <c r="B15" s="11"/>
    </row>
    <row r="16" spans="1:37" x14ac:dyDescent="0.15">
      <c r="B16" s="11"/>
    </row>
    <row r="17" spans="2:2" x14ac:dyDescent="0.15">
      <c r="B17" s="11"/>
    </row>
    <row r="22" spans="2:2" x14ac:dyDescent="0.15">
      <c r="B22" s="11"/>
    </row>
    <row r="23" spans="2:2" x14ac:dyDescent="0.15">
      <c r="B23" s="11"/>
    </row>
    <row r="24" spans="2:2" x14ac:dyDescent="0.15">
      <c r="B24" s="11"/>
    </row>
    <row r="25" spans="2:2" x14ac:dyDescent="0.15">
      <c r="B25" s="11"/>
    </row>
    <row r="26" spans="2:2" x14ac:dyDescent="0.15">
      <c r="B26" s="11"/>
    </row>
    <row r="27" spans="2:2" x14ac:dyDescent="0.15">
      <c r="B27" s="11"/>
    </row>
    <row r="28" spans="2:2" x14ac:dyDescent="0.15">
      <c r="B28" s="11"/>
    </row>
    <row r="29" spans="2:2" x14ac:dyDescent="0.15">
      <c r="B29" s="11"/>
    </row>
    <row r="30" spans="2:2" x14ac:dyDescent="0.15">
      <c r="B30" s="11"/>
    </row>
    <row r="31" spans="2:2" x14ac:dyDescent="0.15">
      <c r="B31" s="11"/>
    </row>
    <row r="32" spans="2:2" x14ac:dyDescent="0.15">
      <c r="B32" s="11"/>
    </row>
    <row r="33" spans="2:2" x14ac:dyDescent="0.15">
      <c r="B33" s="11"/>
    </row>
    <row r="34" spans="2:2" x14ac:dyDescent="0.15">
      <c r="B34" s="11"/>
    </row>
    <row r="35" spans="2:2" x14ac:dyDescent="0.15">
      <c r="B35" s="11"/>
    </row>
    <row r="36" spans="2:2" x14ac:dyDescent="0.15">
      <c r="B36" s="11"/>
    </row>
    <row r="37" spans="2:2" x14ac:dyDescent="0.15">
      <c r="B37" s="11"/>
    </row>
    <row r="38" spans="2:2" x14ac:dyDescent="0.15">
      <c r="B38" s="11"/>
    </row>
  </sheetData>
  <mergeCells count="1">
    <mergeCell ref="AK1:AK2"/>
  </mergeCells>
  <pageMargins left="0.26" right="0.3" top="0.58333333333333337" bottom="0.15748031496062992" header="0.23622047244094491" footer="0.19685039370078741"/>
  <pageSetup paperSize="9" orientation="landscape" r:id="rId1"/>
  <headerFooter>
    <oddHeader>&amp;LGéderlak Községi Önkormányzat bevételei kiemelt előirányzatai kormányzati funkciónként 2021
.&amp;R3/2021. (III.1.) önkormányzati rendelet 5.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2015-02-19T01:17:07Z</cp:lastPrinted>
  <dcterms:created xsi:type="dcterms:W3CDTF">2015-02-19T00:22:55Z</dcterms:created>
  <dcterms:modified xsi:type="dcterms:W3CDTF">2021-06-10T06:46:24Z</dcterms:modified>
</cp:coreProperties>
</file>