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8_{BEB7E60C-0136-4262-9803-0267D983FB6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G8" i="1"/>
  <c r="G13" i="1" s="1"/>
  <c r="F8" i="1"/>
  <c r="F13" i="1" s="1"/>
  <c r="E8" i="1"/>
  <c r="E13" i="1" s="1"/>
  <c r="D8" i="1"/>
  <c r="C8" i="1"/>
  <c r="C13" i="1" s="1"/>
  <c r="D13" i="1" l="1"/>
</calcChain>
</file>

<file path=xl/sharedStrings.xml><?xml version="1.0" encoding="utf-8"?>
<sst xmlns="http://schemas.openxmlformats.org/spreadsheetml/2006/main" count="23" uniqueCount="22">
  <si>
    <t>3. sz. melléklet</t>
  </si>
  <si>
    <t>Az általános és céltartalékok 2020. évi előirányzatának alakulása</t>
  </si>
  <si>
    <t>E Ft</t>
  </si>
  <si>
    <t>Sorszám</t>
  </si>
  <si>
    <t>Általános tartalék</t>
  </si>
  <si>
    <t>2020. évi eredeti előirányzat</t>
  </si>
  <si>
    <t>Mód. I.</t>
  </si>
  <si>
    <t>Mód. II.</t>
  </si>
  <si>
    <t>Mód. III.</t>
  </si>
  <si>
    <t>Mód. IV.</t>
  </si>
  <si>
    <t>A</t>
  </si>
  <si>
    <t>B</t>
  </si>
  <si>
    <t>C</t>
  </si>
  <si>
    <t>D</t>
  </si>
  <si>
    <t>E</t>
  </si>
  <si>
    <t>F</t>
  </si>
  <si>
    <t>Általános tartalék összesen:</t>
  </si>
  <si>
    <t>Vízműtelep meghibásodása miatti eszközfelújítás</t>
  </si>
  <si>
    <t>Szennyvízátemelő felújítás</t>
  </si>
  <si>
    <t>Első lakáshozjutók támogatása</t>
  </si>
  <si>
    <t>Céltartalék összesen:</t>
  </si>
  <si>
    <t>TARTALÉKOK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</si>
</sst>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textRotation="90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left"/>
    </xf>
    <xf numFmtId="3" fontId="7" fillId="0" borderId="2" xfId="0" applyNumberFormat="1" applyFont="1" applyBorder="1" applyAlignment="1">
      <alignment horizontal="right"/>
    </xf>
    <xf numFmtId="3" fontId="6" fillId="0" borderId="1" xfId="0" applyNumberFormat="1" applyFont="1" applyBorder="1" applyAlignment="1"/>
    <xf numFmtId="3" fontId="6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7" fillId="0" borderId="2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7" fillId="0" borderId="2" xfId="0" applyNumberFormat="1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wrapText="1"/>
    </xf>
    <xf numFmtId="0" fontId="1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3" fontId="7" fillId="0" borderId="1" xfId="0" applyNumberFormat="1" applyFont="1" applyBorder="1" applyAlignment="1"/>
    <xf numFmtId="3" fontId="7" fillId="0" borderId="2" xfId="0" applyNumberFormat="1" applyFont="1" applyBorder="1" applyAlignment="1"/>
    <xf numFmtId="3" fontId="7" fillId="0" borderId="2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/>
    <xf numFmtId="3" fontId="5" fillId="0" borderId="2" xfId="0" applyNumberFormat="1" applyFont="1" applyBorder="1" applyAlignment="1"/>
    <xf numFmtId="3" fontId="5" fillId="0" borderId="2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B16" sqref="B16"/>
    </sheetView>
  </sheetViews>
  <sheetFormatPr defaultRowHeight="14.4" x14ac:dyDescent="0.3"/>
  <cols>
    <col min="1" max="1" width="12.109375" customWidth="1"/>
    <col min="2" max="2" width="42.5546875" bestFit="1" customWidth="1"/>
    <col min="3" max="3" width="16.6640625" style="15" customWidth="1"/>
    <col min="7" max="7" width="24" customWidth="1"/>
  </cols>
  <sheetData>
    <row r="1" spans="1:7" x14ac:dyDescent="0.3">
      <c r="A1" s="22"/>
      <c r="B1" s="23"/>
      <c r="D1" s="23"/>
      <c r="E1" s="23"/>
      <c r="F1" s="23"/>
      <c r="G1" s="23"/>
    </row>
    <row r="2" spans="1:7" x14ac:dyDescent="0.3">
      <c r="A2" s="23"/>
      <c r="B2" s="23"/>
      <c r="D2" s="23"/>
      <c r="E2" s="23"/>
      <c r="F2" s="23"/>
      <c r="G2" s="1" t="s">
        <v>0</v>
      </c>
    </row>
    <row r="3" spans="1:7" ht="71.25" customHeight="1" x14ac:dyDescent="0.3">
      <c r="A3" s="35" t="s">
        <v>1</v>
      </c>
      <c r="B3" s="35"/>
      <c r="C3" s="35"/>
      <c r="D3" s="35"/>
      <c r="E3" s="35"/>
      <c r="F3" s="36"/>
      <c r="G3" s="36"/>
    </row>
    <row r="4" spans="1:7" x14ac:dyDescent="0.3">
      <c r="A4" s="23"/>
      <c r="B4" s="2"/>
      <c r="C4" s="16"/>
      <c r="D4" s="2"/>
      <c r="E4" s="3"/>
      <c r="F4" s="3"/>
      <c r="G4" s="3" t="s">
        <v>2</v>
      </c>
    </row>
    <row r="5" spans="1:7" ht="45" x14ac:dyDescent="0.3">
      <c r="A5" s="4" t="s">
        <v>3</v>
      </c>
      <c r="B5" s="6" t="s">
        <v>4</v>
      </c>
      <c r="C5" s="5" t="s">
        <v>5</v>
      </c>
      <c r="D5" s="24" t="s">
        <v>6</v>
      </c>
      <c r="E5" s="24" t="s">
        <v>7</v>
      </c>
      <c r="F5" s="24" t="s">
        <v>8</v>
      </c>
      <c r="G5" s="6" t="s">
        <v>9</v>
      </c>
    </row>
    <row r="6" spans="1:7" x14ac:dyDescent="0.3">
      <c r="A6" s="6"/>
      <c r="B6" s="7" t="s">
        <v>10</v>
      </c>
      <c r="C6" s="17" t="s">
        <v>11</v>
      </c>
      <c r="D6" s="8" t="s">
        <v>12</v>
      </c>
      <c r="E6" s="24" t="s">
        <v>13</v>
      </c>
      <c r="F6" s="24" t="s">
        <v>14</v>
      </c>
      <c r="G6" s="6" t="s">
        <v>15</v>
      </c>
    </row>
    <row r="7" spans="1:7" x14ac:dyDescent="0.3">
      <c r="A7" s="9">
        <v>1</v>
      </c>
      <c r="B7" s="25" t="s">
        <v>4</v>
      </c>
      <c r="C7" s="18">
        <v>3000</v>
      </c>
      <c r="D7" s="26">
        <v>8558</v>
      </c>
      <c r="E7" s="27">
        <v>18861</v>
      </c>
      <c r="F7" s="27">
        <v>15934</v>
      </c>
      <c r="G7" s="28">
        <v>18828</v>
      </c>
    </row>
    <row r="8" spans="1:7" x14ac:dyDescent="0.3">
      <c r="A8" s="10">
        <v>2</v>
      </c>
      <c r="B8" s="29" t="s">
        <v>16</v>
      </c>
      <c r="C8" s="19">
        <f>SUM(C7)</f>
        <v>3000</v>
      </c>
      <c r="D8" s="30">
        <f>SUM(D7)</f>
        <v>8558</v>
      </c>
      <c r="E8" s="31">
        <f>SUM(E7)</f>
        <v>18861</v>
      </c>
      <c r="F8" s="31">
        <f>SUM(F7)</f>
        <v>15934</v>
      </c>
      <c r="G8" s="32">
        <f>SUM(G7)</f>
        <v>18828</v>
      </c>
    </row>
    <row r="9" spans="1:7" x14ac:dyDescent="0.3">
      <c r="A9" s="9">
        <v>3</v>
      </c>
      <c r="B9" s="11" t="s">
        <v>17</v>
      </c>
      <c r="C9" s="20">
        <v>531</v>
      </c>
      <c r="D9" s="12">
        <v>531</v>
      </c>
      <c r="E9" s="33">
        <v>531</v>
      </c>
      <c r="F9" s="33">
        <v>531</v>
      </c>
      <c r="G9" s="34">
        <v>531</v>
      </c>
    </row>
    <row r="10" spans="1:7" x14ac:dyDescent="0.3">
      <c r="A10" s="9">
        <v>4</v>
      </c>
      <c r="B10" s="11" t="s">
        <v>18</v>
      </c>
      <c r="C10" s="20">
        <v>750</v>
      </c>
      <c r="D10" s="12">
        <v>750</v>
      </c>
      <c r="E10" s="33">
        <v>750</v>
      </c>
      <c r="F10" s="33">
        <v>750</v>
      </c>
      <c r="G10" s="34">
        <v>750</v>
      </c>
    </row>
    <row r="11" spans="1:7" x14ac:dyDescent="0.3">
      <c r="A11" s="9">
        <v>5</v>
      </c>
      <c r="B11" s="11" t="s">
        <v>19</v>
      </c>
      <c r="C11" s="20">
        <v>479</v>
      </c>
      <c r="D11" s="12">
        <v>0</v>
      </c>
      <c r="E11" s="33">
        <v>0</v>
      </c>
      <c r="F11" s="33">
        <v>0</v>
      </c>
      <c r="G11" s="34">
        <v>0</v>
      </c>
    </row>
    <row r="12" spans="1:7" x14ac:dyDescent="0.3">
      <c r="A12" s="9">
        <v>6</v>
      </c>
      <c r="B12" s="13" t="s">
        <v>20</v>
      </c>
      <c r="C12" s="21">
        <f>SUM(C9:C11)</f>
        <v>1760</v>
      </c>
      <c r="D12" s="14">
        <f>SUM(D9:D11)</f>
        <v>1281</v>
      </c>
      <c r="E12" s="31">
        <f>SUM(E9:E11)</f>
        <v>1281</v>
      </c>
      <c r="F12" s="31">
        <f>SUM(F9:F11)</f>
        <v>1281</v>
      </c>
      <c r="G12" s="32">
        <f>SUM(G9:G11)</f>
        <v>1281</v>
      </c>
    </row>
    <row r="13" spans="1:7" x14ac:dyDescent="0.3">
      <c r="A13" s="10">
        <v>7</v>
      </c>
      <c r="B13" s="13" t="s">
        <v>21</v>
      </c>
      <c r="C13" s="21">
        <f>SUM(C8+C12)</f>
        <v>4760</v>
      </c>
      <c r="D13" s="14">
        <f>SUM(D8+D12)</f>
        <v>9839</v>
      </c>
      <c r="E13" s="31">
        <f>SUM(E8+E12)</f>
        <v>20142</v>
      </c>
      <c r="F13" s="31">
        <f>SUM(F8+F12)</f>
        <v>17215</v>
      </c>
      <c r="G13" s="32">
        <f>SUM(G8+G12)</f>
        <v>20109</v>
      </c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2021-05-12T08:43:39Z</dcterms:created>
  <dcterms:modified xsi:type="dcterms:W3CDTF">2021-05-12T09:02:15Z</dcterms:modified>
</cp:coreProperties>
</file>