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31DF37E4-68D0-4BB1-80BD-D51CE3AD1201}" xr6:coauthVersionLast="46" xr6:coauthVersionMax="46" xr10:uidLastSave="{00000000-0000-0000-0000-000000000000}"/>
  <bookViews>
    <workbookView xWindow="2895" yWindow="2895" windowWidth="21600" windowHeight="11385" xr2:uid="{265D1968-7B14-4527-9BA3-D920E18720B3}"/>
  </bookViews>
  <sheets>
    <sheet name="18.mell.részesedés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1" i="1"/>
  <c r="J12" i="1" s="1"/>
  <c r="F10" i="1"/>
  <c r="F9" i="1"/>
</calcChain>
</file>

<file path=xl/sharedStrings.xml><?xml version="1.0" encoding="utf-8"?>
<sst xmlns="http://schemas.openxmlformats.org/spreadsheetml/2006/main" count="24" uniqueCount="24">
  <si>
    <t>18. melléklet a …../2021. (V.28.) önkormányzati rendelethez</t>
  </si>
  <si>
    <t>KUNBAJA KÖZSÉG ÖNKORMÁNYZATA 2020. ÉVI BESZÁMOLÓJA</t>
  </si>
  <si>
    <t>Részesedések kimutatása 2020.</t>
  </si>
  <si>
    <t>adatok forintban</t>
  </si>
  <si>
    <t>Megnevezés</t>
  </si>
  <si>
    <t>Cím</t>
  </si>
  <si>
    <t>Cégjegyzék szám</t>
  </si>
  <si>
    <t>Tulajdoni jogviszony kezdete</t>
  </si>
  <si>
    <t>Jegyzett tőke</t>
  </si>
  <si>
    <t>Tulajdoni hányad %-ban</t>
  </si>
  <si>
    <t>Nyitó érték</t>
  </si>
  <si>
    <t>Állomány- változás</t>
  </si>
  <si>
    <t>Értékvesztés</t>
  </si>
  <si>
    <t>Záró érték (mérlegben szereplő nettó érték)</t>
  </si>
  <si>
    <t>Bajavíz Kft.</t>
  </si>
  <si>
    <t>6500 Baja, Mártonszállási út 81.</t>
  </si>
  <si>
    <t>03-09-102170</t>
  </si>
  <si>
    <t>FBH-NP Közszolgáltató Nonprofit Kft</t>
  </si>
  <si>
    <t>6521 Vaskút, 0551/2 hrsz.</t>
  </si>
  <si>
    <t>03-09-126039</t>
  </si>
  <si>
    <t>Kunglobál Foglalkoztató és Szolgáltató Közhasznú Nonprofit Kft</t>
  </si>
  <si>
    <t>6435 Kunbaja, Rákóczi út 16</t>
  </si>
  <si>
    <t>03-09-128712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</si>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</sst>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4" fillId="0" borderId="0" xfId="2" applyFont="1" applyAlignment="1">
      <alignment horizontal="left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/>
    <xf numFmtId="49" fontId="5" fillId="0" borderId="0" xfId="2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/>
    <xf numFmtId="10" fontId="0" fillId="0" borderId="1" xfId="0" applyNumberFormat="1" applyBorder="1"/>
    <xf numFmtId="3" fontId="7" fillId="0" borderId="1" xfId="0" applyNumberFormat="1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 applyAlignment="1"/>
    <xf numFmtId="3" fontId="8" fillId="0" borderId="1" xfId="0" applyNumberFormat="1" applyFont="1" applyBorder="1"/>
  </cellXfs>
  <cellStyles count="3">
    <cellStyle name="Ezres" xfId="1" builtinId="3"/>
    <cellStyle name="Normál" xfId="0" builtinId="0"/>
    <cellStyle name="Normál 3" xfId="2" xr:uid="{80718A38-929E-4767-BE17-2A2517857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F00D-A592-4E95-A63C-DD4DE177DA78}">
  <sheetPr>
    <tabColor theme="7" tint="0.39997558519241921"/>
    <pageSetUpPr fitToPage="1"/>
  </sheetPr>
  <dimension ref="A2:J13"/>
  <sheetViews>
    <sheetView tabSelected="1" zoomScaleNormal="100" workbookViewId="0">
      <selection activeCell="K5" sqref="K5"/>
    </sheetView>
  </sheetViews>
  <sheetFormatPr defaultRowHeight="15" x14ac:dyDescent="0.25"/>
  <cols>
    <col min="1" max="1" width="44" customWidth="1"/>
    <col min="2" max="2" width="30.28515625" customWidth="1"/>
    <col min="3" max="4" width="16.7109375" customWidth="1"/>
    <col min="5" max="5" width="17.85546875" customWidth="1"/>
    <col min="6" max="6" width="13.85546875" customWidth="1"/>
    <col min="7" max="7" width="12.7109375" customWidth="1"/>
    <col min="8" max="8" width="13.28515625" customWidth="1"/>
    <col min="9" max="9" width="13.5703125" customWidth="1"/>
    <col min="10" max="10" width="14.570312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C3" s="2"/>
      <c r="D3" s="2"/>
      <c r="E3" s="3"/>
    </row>
    <row r="4" spans="1:10" ht="15" customHeigh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9.75" customHeight="1" x14ac:dyDescent="0.25">
      <c r="A6" s="6"/>
      <c r="B6" s="6"/>
      <c r="C6" s="6"/>
      <c r="D6" s="6"/>
      <c r="E6" s="7"/>
      <c r="F6" s="6"/>
      <c r="G6" s="6"/>
      <c r="H6" s="6"/>
      <c r="I6" s="6"/>
      <c r="J6" s="8" t="s">
        <v>3</v>
      </c>
    </row>
    <row r="7" spans="1:10" ht="6" customHeight="1" x14ac:dyDescent="0.25">
      <c r="C7" s="2"/>
      <c r="D7" s="2"/>
      <c r="E7" s="3"/>
    </row>
    <row r="8" spans="1:10" ht="61.5" customHeight="1" x14ac:dyDescent="0.25">
      <c r="A8" s="9" t="s">
        <v>4</v>
      </c>
      <c r="B8" s="9" t="s">
        <v>5</v>
      </c>
      <c r="C8" s="9" t="s">
        <v>6</v>
      </c>
      <c r="D8" s="10" t="s">
        <v>7</v>
      </c>
      <c r="E8" s="11" t="s">
        <v>8</v>
      </c>
      <c r="F8" s="10" t="s">
        <v>9</v>
      </c>
      <c r="G8" s="9" t="s">
        <v>10</v>
      </c>
      <c r="H8" s="10" t="s">
        <v>11</v>
      </c>
      <c r="I8" s="9" t="s">
        <v>12</v>
      </c>
      <c r="J8" s="10" t="s">
        <v>13</v>
      </c>
    </row>
    <row r="9" spans="1:10" ht="18" customHeight="1" x14ac:dyDescent="0.25">
      <c r="A9" s="12" t="s">
        <v>14</v>
      </c>
      <c r="B9" s="12" t="s">
        <v>15</v>
      </c>
      <c r="C9" s="13" t="s">
        <v>16</v>
      </c>
      <c r="D9" s="14">
        <v>35246</v>
      </c>
      <c r="E9" s="15">
        <v>623720000</v>
      </c>
      <c r="F9" s="16">
        <f>G9/E9</f>
        <v>6.4131340986340021E-5</v>
      </c>
      <c r="G9" s="17">
        <v>40000</v>
      </c>
      <c r="H9" s="17">
        <v>0</v>
      </c>
      <c r="I9" s="17">
        <v>0</v>
      </c>
      <c r="J9" s="17">
        <v>40000</v>
      </c>
    </row>
    <row r="10" spans="1:10" ht="18" customHeight="1" x14ac:dyDescent="0.25">
      <c r="A10" s="12" t="s">
        <v>17</v>
      </c>
      <c r="B10" s="12" t="s">
        <v>18</v>
      </c>
      <c r="C10" s="13" t="s">
        <v>19</v>
      </c>
      <c r="D10" s="14">
        <v>41547</v>
      </c>
      <c r="E10" s="15">
        <v>74200000</v>
      </c>
      <c r="F10" s="16">
        <f t="shared" ref="F10" si="0">G10/E10</f>
        <v>1.3477088948787063E-2</v>
      </c>
      <c r="G10" s="18">
        <v>1000000</v>
      </c>
      <c r="H10" s="12">
        <v>0</v>
      </c>
      <c r="I10" s="12">
        <v>0</v>
      </c>
      <c r="J10" s="17">
        <v>500000</v>
      </c>
    </row>
    <row r="11" spans="1:10" ht="30" customHeight="1" x14ac:dyDescent="0.25">
      <c r="A11" s="19" t="s">
        <v>20</v>
      </c>
      <c r="B11" s="12" t="s">
        <v>21</v>
      </c>
      <c r="C11" s="13" t="s">
        <v>22</v>
      </c>
      <c r="D11" s="14">
        <v>42185</v>
      </c>
      <c r="E11" s="15">
        <v>3000000</v>
      </c>
      <c r="F11" s="16">
        <v>1</v>
      </c>
      <c r="G11" s="17">
        <v>3000000</v>
      </c>
      <c r="H11" s="20">
        <v>0</v>
      </c>
      <c r="I11" s="20">
        <v>0</v>
      </c>
      <c r="J11" s="17">
        <f t="shared" ref="J11" si="1">+G11+H11</f>
        <v>3000000</v>
      </c>
    </row>
    <row r="12" spans="1:10" ht="18" customHeight="1" x14ac:dyDescent="0.25">
      <c r="A12" s="21" t="s">
        <v>23</v>
      </c>
      <c r="B12" s="21"/>
      <c r="C12" s="22"/>
      <c r="D12" s="22"/>
      <c r="E12" s="23"/>
      <c r="F12" s="21"/>
      <c r="G12" s="24">
        <f>SUM(G9:G11)</f>
        <v>4040000</v>
      </c>
      <c r="H12" s="24">
        <f>SUM(H9:H11)</f>
        <v>0</v>
      </c>
      <c r="I12" s="24">
        <v>0</v>
      </c>
      <c r="J12" s="24">
        <f>SUM(J9:J11)</f>
        <v>3540000</v>
      </c>
    </row>
    <row r="13" spans="1:10" ht="18" customHeight="1" x14ac:dyDescent="0.25"/>
  </sheetData>
  <mergeCells count="3">
    <mergeCell ref="A2:J2"/>
    <mergeCell ref="A4:J4"/>
    <mergeCell ref="A5:J5"/>
  </mergeCells>
  <printOptions horizontalCentered="1"/>
  <pageMargins left="0.70866141732283472" right="0.70866141732283472" top="1.3385826771653544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18.mell.részesedés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2021-05-27T13:19:07Z</dcterms:created>
  <dcterms:modified xsi:type="dcterms:W3CDTF">2021-05-27T13:19:24Z</dcterms:modified>
</cp:coreProperties>
</file>