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21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  <c r="E12" i="1"/>
  <c r="E11" i="1"/>
  <c r="E13" i="1" s="1"/>
  <c r="E14" i="1" s="1"/>
  <c r="E10" i="1"/>
  <c r="D10" i="1"/>
  <c r="D14" i="1" s="1"/>
  <c r="C10" i="1"/>
  <c r="C14" i="1" s="1"/>
  <c r="E9" i="1"/>
  <c r="E8" i="1"/>
  <c r="C17" i="1" l="1"/>
  <c r="C15" i="1"/>
  <c r="D15" i="1"/>
  <c r="D17" i="1"/>
  <c r="E17" i="1"/>
  <c r="E15" i="1"/>
</calcChain>
</file>

<file path=xl/sharedStrings.xml><?xml version="1.0" encoding="utf-8"?>
<sst xmlns="http://schemas.openxmlformats.org/spreadsheetml/2006/main" count="27" uniqueCount="27">
  <si>
    <t xml:space="preserve">Szank Községi Önkormányzat  összevont 2020. évi maradványkimutatás </t>
  </si>
  <si>
    <t>Adatok  Ft.-ban</t>
  </si>
  <si>
    <t>Tétel sorszám</t>
  </si>
  <si>
    <t>Megnevezés</t>
  </si>
  <si>
    <t>Szank Községi Önkormányzat</t>
  </si>
  <si>
    <t>Szanki Polgármesteri Hivatal</t>
  </si>
  <si>
    <t>Összevont összesen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</si>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</sst>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2"/>
      <name val="Arial CE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Times New Roman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/>
    <xf numFmtId="0" fontId="3" fillId="0" borderId="0" xfId="1" applyFont="1"/>
    <xf numFmtId="0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1" applyFont="1" applyAlignment="1">
      <alignment horizontal="right"/>
    </xf>
    <xf numFmtId="0" fontId="1" fillId="0" borderId="0" xfId="1" applyAlignment="1">
      <alignment horizontal="right"/>
    </xf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/>
    </xf>
    <xf numFmtId="3" fontId="9" fillId="0" borderId="1" xfId="2" applyNumberFormat="1" applyFont="1" applyBorder="1" applyAlignment="1">
      <alignment horizontal="righ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vertical="top"/>
    </xf>
    <xf numFmtId="3" fontId="10" fillId="0" borderId="1" xfId="2" applyNumberFormat="1" applyFont="1" applyBorder="1" applyAlignment="1">
      <alignment horizontal="right" vertical="top" wrapText="1"/>
    </xf>
    <xf numFmtId="0" fontId="6" fillId="0" borderId="1" xfId="1" applyFont="1" applyFill="1" applyBorder="1" applyAlignment="1">
      <alignment horizontal="left" vertical="top"/>
    </xf>
    <xf numFmtId="3" fontId="10" fillId="0" borderId="1" xfId="2" applyNumberFormat="1" applyFont="1" applyFill="1" applyBorder="1" applyAlignment="1">
      <alignment horizontal="right" vertical="top" wrapText="1"/>
    </xf>
    <xf numFmtId="3" fontId="11" fillId="0" borderId="1" xfId="1" applyNumberFormat="1" applyFont="1" applyFill="1" applyBorder="1" applyAlignment="1">
      <alignment horizontal="right" vertical="top" wrapText="1"/>
    </xf>
  </cellXfs>
  <cellStyles count="3">
    <cellStyle name="Normál" xfId="0" builtinId="0"/>
    <cellStyle name="Normál 4 2" xfId="1"/>
    <cellStyle name="Normál_13.mel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7"/>
  <sheetViews>
    <sheetView tabSelected="1" zoomScaleNormal="100" workbookViewId="0">
      <selection sqref="A1:E1"/>
    </sheetView>
  </sheetViews>
  <sheetFormatPr defaultColWidth="9.140625" defaultRowHeight="15.75" x14ac:dyDescent="0.25"/>
  <cols>
    <col min="1" max="1" width="15.85546875" style="2" bestFit="1" customWidth="1"/>
    <col min="2" max="2" width="64.85546875" style="2" bestFit="1" customWidth="1"/>
    <col min="3" max="3" width="17.5703125" style="2" customWidth="1"/>
    <col min="4" max="4" width="17.85546875" style="2" customWidth="1"/>
    <col min="5" max="5" width="14.5703125" style="2" customWidth="1"/>
    <col min="6" max="16384" width="9.140625" style="2"/>
  </cols>
  <sheetData>
    <row r="1" spans="1:5" ht="19.5" customHeight="1" x14ac:dyDescent="0.25">
      <c r="A1" s="1" t="s">
        <v>0</v>
      </c>
      <c r="B1" s="1"/>
      <c r="C1" s="1"/>
      <c r="D1" s="1"/>
      <c r="E1" s="1"/>
    </row>
    <row r="3" spans="1:5" x14ac:dyDescent="0.25">
      <c r="C3" s="3"/>
      <c r="D3" s="4"/>
      <c r="E3" s="4"/>
    </row>
    <row r="4" spans="1:5" x14ac:dyDescent="0.25">
      <c r="C4" s="5"/>
      <c r="D4" s="5"/>
      <c r="E4" s="5"/>
    </row>
    <row r="5" spans="1:5" x14ac:dyDescent="0.25">
      <c r="D5" s="6"/>
      <c r="E5" s="7"/>
    </row>
    <row r="6" spans="1:5" x14ac:dyDescent="0.25">
      <c r="D6" s="8" t="s">
        <v>1</v>
      </c>
      <c r="E6" s="9"/>
    </row>
    <row r="7" spans="1:5" ht="47.25" x14ac:dyDescent="0.25">
      <c r="A7" s="10" t="s">
        <v>2</v>
      </c>
      <c r="B7" s="11" t="s">
        <v>3</v>
      </c>
      <c r="C7" s="10" t="s">
        <v>4</v>
      </c>
      <c r="D7" s="10" t="s">
        <v>5</v>
      </c>
      <c r="E7" s="10" t="s">
        <v>6</v>
      </c>
    </row>
    <row r="8" spans="1:5" x14ac:dyDescent="0.25">
      <c r="A8" s="12" t="s">
        <v>7</v>
      </c>
      <c r="B8" s="13" t="s">
        <v>8</v>
      </c>
      <c r="C8" s="14">
        <v>347890905</v>
      </c>
      <c r="D8" s="15">
        <v>468442</v>
      </c>
      <c r="E8" s="15">
        <f>SUM(C8:D8)</f>
        <v>348359347</v>
      </c>
    </row>
    <row r="9" spans="1:5" x14ac:dyDescent="0.25">
      <c r="A9" s="12" t="s">
        <v>9</v>
      </c>
      <c r="B9" s="13" t="s">
        <v>10</v>
      </c>
      <c r="C9" s="14">
        <v>235605670</v>
      </c>
      <c r="D9" s="15">
        <v>64687556</v>
      </c>
      <c r="E9" s="15">
        <f>SUM(C9:D9)</f>
        <v>300293226</v>
      </c>
    </row>
    <row r="10" spans="1:5" x14ac:dyDescent="0.25">
      <c r="A10" s="16" t="s">
        <v>11</v>
      </c>
      <c r="B10" s="17" t="s">
        <v>12</v>
      </c>
      <c r="C10" s="18">
        <f>SUM(C8-C9)</f>
        <v>112285235</v>
      </c>
      <c r="D10" s="18">
        <f t="shared" ref="D10:E10" si="0">SUM(D8-D9)</f>
        <v>-64219114</v>
      </c>
      <c r="E10" s="18">
        <f t="shared" si="0"/>
        <v>48066121</v>
      </c>
    </row>
    <row r="11" spans="1:5" x14ac:dyDescent="0.25">
      <c r="A11" s="12" t="s">
        <v>13</v>
      </c>
      <c r="B11" s="13" t="s">
        <v>14</v>
      </c>
      <c r="C11" s="14">
        <v>61690779</v>
      </c>
      <c r="D11" s="15">
        <v>64815513</v>
      </c>
      <c r="E11" s="15">
        <f>SUM(C11:D11)</f>
        <v>126506292</v>
      </c>
    </row>
    <row r="12" spans="1:5" x14ac:dyDescent="0.25">
      <c r="A12" s="12" t="s">
        <v>15</v>
      </c>
      <c r="B12" s="13" t="s">
        <v>16</v>
      </c>
      <c r="C12" s="14">
        <v>66074602</v>
      </c>
      <c r="D12" s="15">
        <v>0</v>
      </c>
      <c r="E12" s="15">
        <f>SUM(C12:D12)</f>
        <v>66074602</v>
      </c>
    </row>
    <row r="13" spans="1:5" x14ac:dyDescent="0.25">
      <c r="A13" s="16" t="s">
        <v>17</v>
      </c>
      <c r="B13" s="17" t="s">
        <v>18</v>
      </c>
      <c r="C13" s="18">
        <f>SUM(C11-C12)</f>
        <v>-4383823</v>
      </c>
      <c r="D13" s="18">
        <f t="shared" ref="D13:E13" si="1">SUM(D11-D12)</f>
        <v>64815513</v>
      </c>
      <c r="E13" s="18">
        <f t="shared" si="1"/>
        <v>60431690</v>
      </c>
    </row>
    <row r="14" spans="1:5" x14ac:dyDescent="0.25">
      <c r="A14" s="16" t="s">
        <v>19</v>
      </c>
      <c r="B14" s="17" t="s">
        <v>20</v>
      </c>
      <c r="C14" s="18">
        <f>SUM(C10+C13)</f>
        <v>107901412</v>
      </c>
      <c r="D14" s="18">
        <f t="shared" ref="D14:E14" si="2">SUM(D10+D13)</f>
        <v>596399</v>
      </c>
      <c r="E14" s="18">
        <f t="shared" si="2"/>
        <v>108497811</v>
      </c>
    </row>
    <row r="15" spans="1:5" x14ac:dyDescent="0.25">
      <c r="A15" s="16" t="s">
        <v>21</v>
      </c>
      <c r="B15" s="17" t="s">
        <v>22</v>
      </c>
      <c r="C15" s="18">
        <f>SUM(C14)</f>
        <v>107901412</v>
      </c>
      <c r="D15" s="18">
        <f t="shared" ref="D15:E15" si="3">SUM(D14)</f>
        <v>596399</v>
      </c>
      <c r="E15" s="18">
        <f t="shared" si="3"/>
        <v>108497811</v>
      </c>
    </row>
    <row r="16" spans="1:5" x14ac:dyDescent="0.25">
      <c r="A16" s="16" t="s">
        <v>23</v>
      </c>
      <c r="B16" s="19" t="s">
        <v>24</v>
      </c>
      <c r="C16" s="20">
        <v>0</v>
      </c>
      <c r="D16" s="20">
        <v>0</v>
      </c>
      <c r="E16" s="20">
        <v>0</v>
      </c>
    </row>
    <row r="17" spans="1:5" x14ac:dyDescent="0.25">
      <c r="A17" s="16" t="s">
        <v>25</v>
      </c>
      <c r="B17" s="19" t="s">
        <v>26</v>
      </c>
      <c r="C17" s="21">
        <f>SUM(C14-C16)</f>
        <v>107901412</v>
      </c>
      <c r="D17" s="21">
        <f t="shared" ref="D17:E17" si="4">SUM(D14-D16)</f>
        <v>596399</v>
      </c>
      <c r="E17" s="21">
        <f t="shared" si="4"/>
        <v>108497811</v>
      </c>
    </row>
  </sheetData>
  <mergeCells count="5">
    <mergeCell ref="A1:E1"/>
    <mergeCell ref="D3:E3"/>
    <mergeCell ref="C4:E4"/>
    <mergeCell ref="D5:E5"/>
    <mergeCell ref="D6:E6"/>
  </mergeCells>
  <pageMargins left="0.7" right="0.7" top="0.75" bottom="0.75" header="0.3" footer="0.3"/>
  <pageSetup paperSize="9" scale="66" orientation="portrait" r:id="rId1"/>
  <headerFooter>
    <oddHeader>&amp;R21. számú melléklet 
a 7/2021(V.28.) önkormányzati rendelethez</oddHeader>
    <oddFooter>&amp;C48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2021-05-26T06:42:55Z</dcterms:created>
  <dcterms:modified xsi:type="dcterms:W3CDTF">2021-05-26T06:43:08Z</dcterms:modified>
</cp:coreProperties>
</file>