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-Szerver\Grosz Daniel\2020 zárszám\mellékletek\"/>
    </mc:Choice>
  </mc:AlternateContent>
  <xr:revisionPtr revIDLastSave="0" documentId="8_{0AF1B6C4-F753-4A58-9C1C-EC9E161ABA82}" xr6:coauthVersionLast="47" xr6:coauthVersionMax="47" xr10:uidLastSave="{00000000-0000-0000-0000-000000000000}"/>
  <bookViews>
    <workbookView xWindow="-120" yWindow="-120" windowWidth="29040" windowHeight="15840" xr2:uid="{C7F55999-7F31-45CA-83EF-1EA031467284}"/>
  </bookViews>
  <sheets>
    <sheet name="Normatíva" sheetId="1" r:id="rId1"/>
  </sheets>
  <definedNames>
    <definedName name="_xlnm.Print_Area" localSheetId="0">Normatíva!$A$1:$F$14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3" i="1" s="1"/>
  <c r="C12" i="1"/>
  <c r="D12" i="1"/>
  <c r="E12" i="1"/>
  <c r="F12" i="1"/>
  <c r="B13" i="1"/>
  <c r="C13" i="1"/>
  <c r="D13" i="1"/>
  <c r="E13" i="1"/>
</calcChain>
</file>

<file path=xl/sharedStrings.xml><?xml version="1.0" encoding="utf-8"?>
<sst xmlns="http://schemas.openxmlformats.org/spreadsheetml/2006/main" count="15" uniqueCount="15">
  <si>
    <t>Összesen</t>
  </si>
  <si>
    <t>Működési célú költségvetési támogatások és kiegészító támogatások</t>
  </si>
  <si>
    <t>Könyvtári, közművelődési és múzeum feladatok támogatása</t>
  </si>
  <si>
    <t>Települési önkormányzatok szociális, gyermekjóléti és gyermekétkeztetési feladatainak támogatása</t>
  </si>
  <si>
    <t>A települési önkormányzatok egyes köznevelési feladatainak támogatása</t>
  </si>
  <si>
    <t>A helyi önkormányzatok működésének altálános támogatása</t>
  </si>
  <si>
    <t>Eltérés +/-</t>
  </si>
  <si>
    <t xml:space="preserve">Tényleges felhasználás </t>
  </si>
  <si>
    <t>Teljesítés</t>
  </si>
  <si>
    <t>Módosított előirányzat</t>
  </si>
  <si>
    <t>Eredeti előirányzat</t>
  </si>
  <si>
    <t>Jogcím</t>
  </si>
  <si>
    <t>Értékek forintban</t>
  </si>
  <si>
    <t>Tataháza Községi Önkormányzatot megillető állami támogatások összege 2020.</t>
  </si>
  <si>
    <t>3. melléklet a 4/2021. (05.31.)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</si>
</sst>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_-* #,##0\ _F_t_-;\-* #,##0\ _F_t_-;_-* &quot;-&quot;??\ _F_t_-;_-@_-"/>
  </numFmts>
  <fonts count="1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9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27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wrapText="1"/>
    </xf>
    <xf numFmtId="3" fontId="3" fillId="2" borderId="1" xfId="2" applyNumberFormat="1" applyFont="1" applyFill="1" applyBorder="1"/>
    <xf numFmtId="165" fontId="3" fillId="2" borderId="1" xfId="1" applyNumberFormat="1" applyFont="1" applyFill="1" applyBorder="1" applyAlignment="1"/>
    <xf numFmtId="0" fontId="3" fillId="2" borderId="1" xfId="0" applyFont="1" applyFill="1" applyBorder="1" applyAlignment="1">
      <alignment wrapText="1"/>
    </xf>
    <xf numFmtId="3" fontId="2" fillId="0" borderId="1" xfId="0" applyNumberFormat="1" applyFont="1" applyBorder="1"/>
    <xf numFmtId="165" fontId="2" fillId="0" borderId="1" xfId="1" applyNumberFormat="1" applyFont="1" applyBorder="1" applyAlignment="1"/>
    <xf numFmtId="165" fontId="2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  <xf numFmtId="0" fontId="2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0" fontId="7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</cellXfs>
  <cellStyles count="4">
    <cellStyle name="Ezres" xfId="1" builtinId="3"/>
    <cellStyle name="Normál" xfId="0" builtinId="0"/>
    <cellStyle name="Normál 2" xfId="3" xr:uid="{0F07F30F-E7D4-49EE-8EAE-80AE51094BF9}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E0D97-0067-46D7-B07F-C452B2AD9223}">
  <sheetPr>
    <tabColor rgb="FF92D050"/>
  </sheetPr>
  <dimension ref="A1:I13"/>
  <sheetViews>
    <sheetView tabSelected="1" view="pageBreakPreview" zoomScale="112" zoomScaleNormal="100" zoomScaleSheetLayoutView="112" workbookViewId="0">
      <selection activeCell="N40" sqref="N40"/>
    </sheetView>
  </sheetViews>
  <sheetFormatPr defaultRowHeight="12.75" x14ac:dyDescent="0.2"/>
  <cols>
    <col min="1" max="1" width="58.28515625" style="3" customWidth="1"/>
    <col min="2" max="3" width="14.85546875" style="1" bestFit="1" customWidth="1"/>
    <col min="4" max="4" width="14.85546875" style="2" bestFit="1" customWidth="1"/>
    <col min="5" max="5" width="15" style="1" customWidth="1"/>
    <col min="6" max="6" width="10.5703125" style="1" customWidth="1"/>
    <col min="7" max="16384" width="9.140625" style="1"/>
  </cols>
  <sheetData>
    <row r="1" spans="1:9" ht="15.75" x14ac:dyDescent="0.2">
      <c r="A1" s="26" t="s">
        <v>14</v>
      </c>
      <c r="B1" s="26"/>
      <c r="C1" s="26"/>
      <c r="D1" s="26"/>
      <c r="E1" s="26"/>
      <c r="F1" s="26"/>
      <c r="G1" s="25"/>
      <c r="H1" s="24"/>
      <c r="I1" s="24"/>
    </row>
    <row r="2" spans="1:9" ht="15.75" x14ac:dyDescent="0.25">
      <c r="A2" s="23"/>
      <c r="B2" s="21"/>
      <c r="C2" s="21"/>
      <c r="D2" s="22"/>
      <c r="E2" s="21"/>
      <c r="F2" s="21"/>
    </row>
    <row r="3" spans="1:9" ht="15.75" x14ac:dyDescent="0.25">
      <c r="A3" s="20" t="s">
        <v>13</v>
      </c>
      <c r="B3" s="20"/>
      <c r="C3" s="20"/>
      <c r="D3" s="20"/>
      <c r="E3" s="20"/>
      <c r="F3" s="20"/>
    </row>
    <row r="4" spans="1:9" ht="15" customHeight="1" x14ac:dyDescent="0.2">
      <c r="A4" s="19"/>
      <c r="B4" s="19"/>
      <c r="C4" s="19"/>
      <c r="D4" s="19"/>
    </row>
    <row r="5" spans="1:9" x14ac:dyDescent="0.2">
      <c r="B5" s="18" t="s">
        <v>12</v>
      </c>
      <c r="C5" s="18"/>
      <c r="D5" s="18"/>
      <c r="E5" s="18"/>
      <c r="F5" s="18"/>
    </row>
    <row r="6" spans="1:9" s="13" customFormat="1" ht="28.5" x14ac:dyDescent="0.2">
      <c r="A6" s="15" t="s">
        <v>11</v>
      </c>
      <c r="B6" s="17" t="s">
        <v>10</v>
      </c>
      <c r="C6" s="17" t="s">
        <v>9</v>
      </c>
      <c r="D6" s="16" t="s">
        <v>8</v>
      </c>
      <c r="E6" s="15" t="s">
        <v>7</v>
      </c>
      <c r="F6" s="14" t="s">
        <v>6</v>
      </c>
    </row>
    <row r="7" spans="1:9" ht="5.25" hidden="1" customHeight="1" x14ac:dyDescent="0.2">
      <c r="A7" s="11"/>
      <c r="B7" s="12"/>
      <c r="C7" s="12"/>
      <c r="D7" s="7"/>
      <c r="E7" s="12"/>
      <c r="F7" s="12"/>
    </row>
    <row r="8" spans="1:9" x14ac:dyDescent="0.2">
      <c r="A8" s="11" t="s">
        <v>5</v>
      </c>
      <c r="B8" s="8">
        <v>26164036</v>
      </c>
      <c r="C8" s="8">
        <v>26164036</v>
      </c>
      <c r="D8" s="8">
        <v>26517222</v>
      </c>
      <c r="E8" s="8">
        <v>26517222</v>
      </c>
      <c r="F8" s="7">
        <f>E8-D8</f>
        <v>0</v>
      </c>
    </row>
    <row r="9" spans="1:9" x14ac:dyDescent="0.2">
      <c r="A9" s="11" t="s">
        <v>4</v>
      </c>
      <c r="B9" s="8">
        <v>25160450</v>
      </c>
      <c r="C9" s="8">
        <v>26945150</v>
      </c>
      <c r="D9" s="8">
        <v>27547880</v>
      </c>
      <c r="E9" s="8">
        <v>27547880</v>
      </c>
      <c r="F9" s="7">
        <f>E9-D9</f>
        <v>0</v>
      </c>
    </row>
    <row r="10" spans="1:9" ht="25.5" x14ac:dyDescent="0.2">
      <c r="A10" s="11" t="s">
        <v>3</v>
      </c>
      <c r="B10" s="8">
        <v>23634846</v>
      </c>
      <c r="C10" s="8">
        <v>23634846</v>
      </c>
      <c r="D10" s="8">
        <v>23696664</v>
      </c>
      <c r="E10" s="8">
        <v>23696664</v>
      </c>
      <c r="F10" s="7">
        <f>E10-D10</f>
        <v>0</v>
      </c>
    </row>
    <row r="11" spans="1:9" x14ac:dyDescent="0.2">
      <c r="A11" s="10" t="s">
        <v>2</v>
      </c>
      <c r="B11" s="9">
        <v>1800000</v>
      </c>
      <c r="C11" s="9">
        <v>1800000</v>
      </c>
      <c r="D11" s="9">
        <v>2303100</v>
      </c>
      <c r="E11" s="8">
        <v>2303100</v>
      </c>
      <c r="F11" s="7">
        <f>E11-D11</f>
        <v>0</v>
      </c>
    </row>
    <row r="12" spans="1:9" ht="15" customHeight="1" x14ac:dyDescent="0.2">
      <c r="A12" s="10" t="s">
        <v>1</v>
      </c>
      <c r="B12" s="9">
        <v>83557242</v>
      </c>
      <c r="C12" s="9">
        <f>10635683+95552556</f>
        <v>106188239</v>
      </c>
      <c r="D12" s="9">
        <f>10635683+95072583</f>
        <v>105708266</v>
      </c>
      <c r="E12" s="8">
        <f>10635683+95072583</f>
        <v>105708266</v>
      </c>
      <c r="F12" s="7">
        <f>E12-D12</f>
        <v>0</v>
      </c>
    </row>
    <row r="13" spans="1:9" x14ac:dyDescent="0.2">
      <c r="A13" s="6" t="s">
        <v>0</v>
      </c>
      <c r="B13" s="5">
        <f>SUM(B8:B12)</f>
        <v>160316574</v>
      </c>
      <c r="C13" s="5">
        <f>SUM(C8:C12)</f>
        <v>184732271</v>
      </c>
      <c r="D13" s="5">
        <f>SUM(D8:D12)</f>
        <v>185773132</v>
      </c>
      <c r="E13" s="5">
        <f>SUM(E8:E12)</f>
        <v>185773132</v>
      </c>
      <c r="F13" s="4">
        <f>SUM(F8:F12)</f>
        <v>0</v>
      </c>
    </row>
  </sheetData>
  <mergeCells count="4">
    <mergeCell ref="A1:F1"/>
    <mergeCell ref="A4:D4"/>
    <mergeCell ref="B5:F5"/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Normatíva</vt:lpstr>
      <vt:lpstr>Normatíva!Nyomtatási_terület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Grósz Dániel</dc:creator>
  <cp:lastModifiedBy>Grósz Dániel</cp:lastModifiedBy>
  <dcterms:created xsi:type="dcterms:W3CDTF">2021-06-01T12:28:09Z</dcterms:created>
  <dcterms:modified xsi:type="dcterms:W3CDTF">2021-06-01T12:34:31Z</dcterms:modified>
</cp:coreProperties>
</file>