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8612236C-72D0-4C8F-A4D1-73BEFC5271D1}" xr6:coauthVersionLast="47" xr6:coauthVersionMax="47" xr10:uidLastSave="{00000000-0000-0000-0000-000000000000}"/>
  <bookViews>
    <workbookView xWindow="-120" yWindow="-120" windowWidth="29040" windowHeight="15840" xr2:uid="{3B31FE98-AF0C-440D-8520-29D69B7CB7FF}"/>
  </bookViews>
  <sheets>
    <sheet name="többév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9" i="1"/>
  <c r="J10" i="1"/>
  <c r="J9" i="1" s="1"/>
  <c r="F11" i="1"/>
  <c r="J11" i="1" s="1"/>
  <c r="D16" i="1"/>
  <c r="F16" i="1"/>
  <c r="J16" i="1" l="1"/>
</calcChain>
</file>

<file path=xl/sharedStrings.xml><?xml version="1.0" encoding="utf-8"?>
<sst xmlns="http://schemas.openxmlformats.org/spreadsheetml/2006/main" count="27" uniqueCount="27">
  <si>
    <t>Összesen (1+2+3+4+5)</t>
  </si>
  <si>
    <t>6.</t>
  </si>
  <si>
    <t>Egyéb</t>
  </si>
  <si>
    <t>5.</t>
  </si>
  <si>
    <t>Elhagyatott ingatlanok közcélra történő megvásárlása</t>
  </si>
  <si>
    <t>Közösségi tér ki/átalakítás és foglalkoztatás</t>
  </si>
  <si>
    <t>Orvosi eszközök beszerzése</t>
  </si>
  <si>
    <t>Felújítás célonként</t>
  </si>
  <si>
    <t>4.</t>
  </si>
  <si>
    <t>Csapadékvíz elvezetési problémák megoldása</t>
  </si>
  <si>
    <t>Beruházás feladatonként</t>
  </si>
  <si>
    <t>3.</t>
  </si>
  <si>
    <t>Felhalmozási célú hiteltörlesztés (tőke+kamat)</t>
  </si>
  <si>
    <t>2.</t>
  </si>
  <si>
    <t>Működési célú hiteltörlesztés (tőke+kamat)</t>
  </si>
  <si>
    <t>1.</t>
  </si>
  <si>
    <t>2022 után</t>
  </si>
  <si>
    <t>Még fennálló kötelezettség</t>
  </si>
  <si>
    <t>Kötelezettségek a következő években</t>
  </si>
  <si>
    <t>2019.
évi
teljesítés</t>
  </si>
  <si>
    <t>2019. év előtti teljesítés</t>
  </si>
  <si>
    <t>Kötelezettség- 
vállalás 
éve</t>
  </si>
  <si>
    <t>Kötelezettség
jogcíme</t>
  </si>
  <si>
    <t>Sor-
szám</t>
  </si>
  <si>
    <t>forintban</t>
  </si>
  <si>
    <t>Több éves kihatással járó feladatok előirányzatai éves bontásban</t>
  </si>
  <si>
    <t>11. melléklet a 4/2021. (05.31.)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</si>
</sst>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sz val="12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2" fillId="0" borderId="0" xfId="0" applyFont="1"/>
    <xf numFmtId="3" fontId="4" fillId="2" borderId="1" xfId="2" applyNumberFormat="1" applyFont="1" applyFill="1" applyBorder="1" applyAlignment="1">
      <alignment horizontal="right" vertical="center" wrapText="1"/>
    </xf>
    <xf numFmtId="3" fontId="4" fillId="2" borderId="2" xfId="2" applyNumberFormat="1" applyFont="1" applyFill="1" applyBorder="1" applyAlignment="1">
      <alignment horizontal="right" vertical="center" wrapText="1"/>
    </xf>
    <xf numFmtId="1" fontId="4" fillId="2" borderId="2" xfId="2" applyNumberFormat="1" applyFont="1" applyFill="1" applyBorder="1" applyAlignment="1">
      <alignment vertical="center" wrapText="1"/>
    </xf>
    <xf numFmtId="164" fontId="4" fillId="2" borderId="3" xfId="2" applyNumberFormat="1" applyFont="1" applyFill="1" applyBorder="1" applyAlignment="1">
      <alignment horizontal="left" vertical="center" wrapText="1"/>
    </xf>
    <xf numFmtId="164" fontId="5" fillId="2" borderId="4" xfId="2" applyNumberFormat="1" applyFont="1" applyFill="1" applyBorder="1" applyAlignment="1">
      <alignment horizontal="right" vertical="center" wrapText="1" indent="1"/>
    </xf>
    <xf numFmtId="3" fontId="4" fillId="3" borderId="5" xfId="2" applyNumberFormat="1" applyFont="1" applyFill="1" applyBorder="1" applyAlignment="1">
      <alignment horizontal="right" vertical="center" wrapText="1"/>
    </xf>
    <xf numFmtId="3" fontId="4" fillId="3" borderId="6" xfId="2" applyNumberFormat="1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1" fontId="4" fillId="3" borderId="7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left" vertical="center" wrapText="1"/>
    </xf>
    <xf numFmtId="164" fontId="5" fillId="3" borderId="8" xfId="2" applyNumberFormat="1" applyFont="1" applyFill="1" applyBorder="1" applyAlignment="1">
      <alignment horizontal="right" vertical="center" wrapText="1" indent="1"/>
    </xf>
    <xf numFmtId="164" fontId="6" fillId="0" borderId="9" xfId="2" applyNumberFormat="1" applyFont="1" applyBorder="1" applyAlignment="1">
      <alignment horizontal="right" vertical="center" wrapText="1"/>
    </xf>
    <xf numFmtId="3" fontId="4" fillId="4" borderId="10" xfId="2" applyNumberFormat="1" applyFont="1" applyFill="1" applyBorder="1" applyAlignment="1">
      <alignment horizontal="right" vertical="center" wrapText="1"/>
    </xf>
    <xf numFmtId="3" fontId="4" fillId="4" borderId="11" xfId="2" applyNumberFormat="1" applyFont="1" applyFill="1" applyBorder="1" applyAlignment="1">
      <alignment horizontal="right" vertical="center" wrapText="1"/>
    </xf>
    <xf numFmtId="3" fontId="6" fillId="4" borderId="11" xfId="2" applyNumberFormat="1" applyFont="1" applyFill="1" applyBorder="1" applyAlignment="1">
      <alignment horizontal="right" vertical="center" wrapText="1"/>
    </xf>
    <xf numFmtId="1" fontId="6" fillId="4" borderId="11" xfId="2" applyNumberFormat="1" applyFont="1" applyFill="1" applyBorder="1" applyAlignment="1">
      <alignment horizontal="center" vertical="center" wrapText="1"/>
    </xf>
    <xf numFmtId="164" fontId="6" fillId="0" borderId="11" xfId="2" applyNumberFormat="1" applyFont="1" applyBorder="1" applyAlignment="1">
      <alignment horizontal="left" vertical="center" wrapText="1"/>
    </xf>
    <xf numFmtId="164" fontId="5" fillId="0" borderId="12" xfId="2" applyNumberFormat="1" applyFont="1" applyBorder="1" applyAlignment="1">
      <alignment horizontal="right" vertical="center" wrapText="1" indent="1"/>
    </xf>
    <xf numFmtId="164" fontId="6" fillId="0" borderId="13" xfId="2" applyNumberFormat="1" applyFont="1" applyBorder="1" applyAlignment="1">
      <alignment horizontal="right" vertical="center" wrapText="1"/>
    </xf>
    <xf numFmtId="3" fontId="4" fillId="4" borderId="14" xfId="2" applyNumberFormat="1" applyFont="1" applyFill="1" applyBorder="1" applyAlignment="1">
      <alignment horizontal="right" vertical="center" wrapText="1"/>
    </xf>
    <xf numFmtId="3" fontId="4" fillId="4" borderId="15" xfId="2" applyNumberFormat="1" applyFont="1" applyFill="1" applyBorder="1" applyAlignment="1">
      <alignment horizontal="right" vertical="center" wrapText="1"/>
    </xf>
    <xf numFmtId="3" fontId="6" fillId="4" borderId="15" xfId="2" applyNumberFormat="1" applyFont="1" applyFill="1" applyBorder="1" applyAlignment="1">
      <alignment horizontal="right" vertical="center" wrapText="1"/>
    </xf>
    <xf numFmtId="1" fontId="6" fillId="4" borderId="15" xfId="2" applyNumberFormat="1" applyFont="1" applyFill="1" applyBorder="1" applyAlignment="1">
      <alignment horizontal="center" vertical="center" wrapText="1"/>
    </xf>
    <xf numFmtId="164" fontId="6" fillId="0" borderId="15" xfId="2" applyNumberFormat="1" applyFont="1" applyBorder="1" applyAlignment="1">
      <alignment horizontal="left" vertical="center" wrapText="1"/>
    </xf>
    <xf numFmtId="164" fontId="5" fillId="0" borderId="16" xfId="2" applyNumberFormat="1" applyFont="1" applyBorder="1" applyAlignment="1">
      <alignment horizontal="right" vertical="center" wrapText="1" indent="1"/>
    </xf>
    <xf numFmtId="164" fontId="6" fillId="0" borderId="17" xfId="2" applyNumberFormat="1" applyFont="1" applyBorder="1" applyAlignment="1">
      <alignment horizontal="right" vertical="center" wrapText="1"/>
    </xf>
    <xf numFmtId="3" fontId="4" fillId="4" borderId="18" xfId="2" applyNumberFormat="1" applyFont="1" applyFill="1" applyBorder="1" applyAlignment="1">
      <alignment horizontal="right" vertical="center" wrapText="1"/>
    </xf>
    <xf numFmtId="3" fontId="4" fillId="4" borderId="19" xfId="2" applyNumberFormat="1" applyFont="1" applyFill="1" applyBorder="1" applyAlignment="1">
      <alignment horizontal="right" vertical="center" wrapText="1"/>
    </xf>
    <xf numFmtId="3" fontId="6" fillId="4" borderId="19" xfId="2" applyNumberFormat="1" applyFont="1" applyFill="1" applyBorder="1" applyAlignment="1">
      <alignment horizontal="right" vertical="center" wrapText="1"/>
    </xf>
    <xf numFmtId="1" fontId="6" fillId="4" borderId="19" xfId="2" applyNumberFormat="1" applyFont="1" applyFill="1" applyBorder="1" applyAlignment="1">
      <alignment horizontal="center" vertical="center" wrapText="1"/>
    </xf>
    <xf numFmtId="164" fontId="6" fillId="0" borderId="19" xfId="2" applyNumberFormat="1" applyFont="1" applyBorder="1" applyAlignment="1">
      <alignment horizontal="left" vertical="center" wrapText="1"/>
    </xf>
    <xf numFmtId="164" fontId="5" fillId="0" borderId="20" xfId="2" applyNumberFormat="1" applyFont="1" applyBorder="1" applyAlignment="1">
      <alignment horizontal="right" vertical="center" wrapText="1" indent="1"/>
    </xf>
    <xf numFmtId="164" fontId="4" fillId="3" borderId="21" xfId="2" applyNumberFormat="1" applyFont="1" applyFill="1" applyBorder="1" applyAlignment="1">
      <alignment horizontal="right" vertical="center" wrapText="1"/>
    </xf>
    <xf numFmtId="164" fontId="5" fillId="3" borderId="7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164" fontId="4" fillId="0" borderId="2" xfId="2" applyNumberFormat="1" applyFont="1" applyBorder="1" applyAlignment="1">
      <alignment horizontal="right" vertical="center" wrapText="1"/>
    </xf>
    <xf numFmtId="164" fontId="4" fillId="0" borderId="3" xfId="2" applyNumberFormat="1" applyFont="1" applyBorder="1" applyAlignment="1">
      <alignment horizontal="right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3" fontId="4" fillId="4" borderId="3" xfId="2" applyNumberFormat="1" applyFont="1" applyFill="1" applyBorder="1" applyAlignment="1">
      <alignment horizontal="right" vertical="center" wrapText="1"/>
    </xf>
    <xf numFmtId="1" fontId="6" fillId="4" borderId="3" xfId="2" applyNumberFormat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left"/>
    </xf>
    <xf numFmtId="164" fontId="5" fillId="0" borderId="22" xfId="2" applyNumberFormat="1" applyFont="1" applyBorder="1" applyAlignment="1">
      <alignment horizontal="right" vertical="center" wrapText="1" indent="1"/>
    </xf>
    <xf numFmtId="3" fontId="4" fillId="3" borderId="23" xfId="2" applyNumberFormat="1" applyFont="1" applyFill="1" applyBorder="1" applyAlignment="1">
      <alignment horizontal="right" vertical="center" wrapText="1"/>
    </xf>
    <xf numFmtId="3" fontId="4" fillId="3" borderId="24" xfId="2" applyNumberFormat="1" applyFont="1" applyFill="1" applyBorder="1" applyAlignment="1">
      <alignment horizontal="right" vertical="center" wrapText="1"/>
    </xf>
    <xf numFmtId="3" fontId="4" fillId="3" borderId="25" xfId="2" applyNumberFormat="1" applyFont="1" applyFill="1" applyBorder="1" applyAlignment="1">
      <alignment horizontal="right" vertical="center" wrapText="1"/>
    </xf>
    <xf numFmtId="1" fontId="4" fillId="3" borderId="25" xfId="2" applyNumberFormat="1" applyFont="1" applyFill="1" applyBorder="1" applyAlignment="1">
      <alignment horizontal="center" vertical="center" wrapText="1"/>
    </xf>
    <xf numFmtId="164" fontId="5" fillId="3" borderId="26" xfId="2" applyNumberFormat="1" applyFont="1" applyFill="1" applyBorder="1" applyAlignment="1">
      <alignment horizontal="left" vertical="center" wrapText="1"/>
    </xf>
    <xf numFmtId="164" fontId="5" fillId="3" borderId="27" xfId="2" applyNumberFormat="1" applyFont="1" applyFill="1" applyBorder="1" applyAlignment="1">
      <alignment horizontal="right" vertical="center" wrapText="1" indent="1"/>
    </xf>
    <xf numFmtId="164" fontId="4" fillId="3" borderId="1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4" fillId="3" borderId="3" xfId="2" applyNumberFormat="1" applyFont="1" applyFill="1" applyBorder="1" applyAlignment="1">
      <alignment vertical="center" wrapText="1"/>
    </xf>
    <xf numFmtId="3" fontId="4" fillId="3" borderId="3" xfId="2" applyNumberFormat="1" applyFont="1" applyFill="1" applyBorder="1" applyAlignment="1">
      <alignment vertical="center" wrapText="1"/>
    </xf>
    <xf numFmtId="3" fontId="4" fillId="3" borderId="3" xfId="2" applyNumberFormat="1" applyFont="1" applyFill="1" applyBorder="1" applyAlignment="1">
      <alignment horizontal="center" vertical="center" wrapText="1"/>
    </xf>
    <xf numFmtId="1" fontId="4" fillId="3" borderId="3" xfId="2" applyNumberFormat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left" vertical="center" wrapText="1"/>
    </xf>
    <xf numFmtId="164" fontId="5" fillId="3" borderId="4" xfId="2" applyNumberFormat="1" applyFont="1" applyFill="1" applyBorder="1" applyAlignment="1">
      <alignment horizontal="right" vertical="center" wrapText="1" indent="1"/>
    </xf>
    <xf numFmtId="164" fontId="4" fillId="3" borderId="23" xfId="2" applyNumberFormat="1" applyFont="1" applyFill="1" applyBorder="1" applyAlignment="1">
      <alignment vertical="center" wrapText="1"/>
    </xf>
    <xf numFmtId="164" fontId="4" fillId="3" borderId="24" xfId="2" applyNumberFormat="1" applyFont="1" applyFill="1" applyBorder="1" applyAlignment="1">
      <alignment vertical="center" wrapText="1"/>
    </xf>
    <xf numFmtId="164" fontId="4" fillId="3" borderId="25" xfId="2" applyNumberFormat="1" applyFont="1" applyFill="1" applyBorder="1" applyAlignment="1">
      <alignment vertical="center" wrapText="1"/>
    </xf>
    <xf numFmtId="3" fontId="4" fillId="3" borderId="25" xfId="2" applyNumberFormat="1" applyFont="1" applyFill="1" applyBorder="1" applyAlignment="1">
      <alignment vertical="center" wrapText="1"/>
    </xf>
    <xf numFmtId="3" fontId="4" fillId="3" borderId="25" xfId="2" applyNumberFormat="1" applyFont="1" applyFill="1" applyBorder="1" applyAlignment="1">
      <alignment horizontal="center" vertical="center" wrapText="1"/>
    </xf>
    <xf numFmtId="164" fontId="4" fillId="3" borderId="25" xfId="2" applyNumberFormat="1" applyFont="1" applyFill="1" applyBorder="1" applyAlignment="1">
      <alignment horizontal="left" vertical="center" wrapText="1"/>
    </xf>
    <xf numFmtId="164" fontId="5" fillId="3" borderId="26" xfId="2" applyNumberFormat="1" applyFont="1" applyFill="1" applyBorder="1" applyAlignment="1">
      <alignment horizontal="right" vertical="center" wrapText="1" inden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28" xfId="2" applyNumberFormat="1" applyFont="1" applyFill="1" applyBorder="1" applyAlignment="1">
      <alignment horizontal="center" vertical="center" wrapText="1"/>
    </xf>
    <xf numFmtId="166" fontId="5" fillId="2" borderId="10" xfId="1" applyNumberFormat="1" applyFont="1" applyFill="1" applyBorder="1" applyAlignment="1" applyProtection="1">
      <alignment horizontal="center" vertical="center"/>
    </xf>
    <xf numFmtId="166" fontId="5" fillId="2" borderId="29" xfId="1" applyNumberFormat="1" applyFont="1" applyFill="1" applyBorder="1" applyAlignment="1" applyProtection="1">
      <alignment horizontal="center" vertical="center"/>
    </xf>
    <xf numFmtId="164" fontId="5" fillId="2" borderId="30" xfId="2" applyNumberFormat="1" applyFont="1" applyFill="1" applyBorder="1" applyAlignment="1">
      <alignment horizontal="center" vertical="center" wrapText="1"/>
    </xf>
    <xf numFmtId="3" fontId="5" fillId="2" borderId="30" xfId="2" applyNumberFormat="1" applyFont="1" applyFill="1" applyBorder="1" applyAlignment="1">
      <alignment horizontal="center" vertical="center" wrapText="1"/>
    </xf>
    <xf numFmtId="164" fontId="5" fillId="2" borderId="30" xfId="2" applyNumberFormat="1" applyFont="1" applyFill="1" applyBorder="1" applyAlignment="1">
      <alignment horizontal="center" vertical="center"/>
    </xf>
    <xf numFmtId="164" fontId="5" fillId="2" borderId="31" xfId="2" applyNumberFormat="1" applyFont="1" applyFill="1" applyBorder="1" applyAlignment="1">
      <alignment horizontal="center" vertical="center" wrapText="1"/>
    </xf>
    <xf numFmtId="164" fontId="5" fillId="2" borderId="23" xfId="2" applyNumberFormat="1" applyFont="1" applyFill="1" applyBorder="1" applyAlignment="1">
      <alignment horizontal="center" vertical="center" wrapText="1"/>
    </xf>
    <xf numFmtId="164" fontId="5" fillId="2" borderId="32" xfId="2" applyNumberFormat="1" applyFont="1" applyFill="1" applyBorder="1" applyAlignment="1">
      <alignment horizontal="centerContinuous" vertical="center"/>
    </xf>
    <xf numFmtId="164" fontId="5" fillId="2" borderId="33" xfId="2" applyNumberFormat="1" applyFont="1" applyFill="1" applyBorder="1" applyAlignment="1">
      <alignment horizontal="centerContinuous" vertical="center"/>
    </xf>
    <xf numFmtId="3" fontId="5" fillId="2" borderId="18" xfId="2" applyNumberFormat="1" applyFont="1" applyFill="1" applyBorder="1" applyAlignment="1">
      <alignment horizontal="centerContinuous" vertical="center"/>
    </xf>
    <xf numFmtId="164" fontId="5" fillId="2" borderId="25" xfId="2" applyNumberFormat="1" applyFont="1" applyFill="1" applyBorder="1" applyAlignment="1">
      <alignment horizontal="center" vertical="center" wrapText="1"/>
    </xf>
    <xf numFmtId="3" fontId="5" fillId="2" borderId="25" xfId="2" applyNumberFormat="1" applyFont="1" applyFill="1" applyBorder="1" applyAlignment="1">
      <alignment horizontal="center" vertical="center" wrapText="1"/>
    </xf>
    <xf numFmtId="164" fontId="5" fillId="2" borderId="26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 applyProtection="1">
      <alignment horizontal="right" vertical="center"/>
      <protection locked="0"/>
    </xf>
    <xf numFmtId="164" fontId="9" fillId="0" borderId="0" xfId="2" applyNumberFormat="1" applyFont="1" applyAlignment="1" applyProtection="1">
      <alignment vertical="center" wrapText="1"/>
      <protection locked="0"/>
    </xf>
    <xf numFmtId="3" fontId="9" fillId="0" borderId="0" xfId="2" applyNumberFormat="1" applyFont="1" applyAlignment="1" applyProtection="1">
      <alignment vertical="center" wrapText="1"/>
      <protection locked="0"/>
    </xf>
    <xf numFmtId="164" fontId="9" fillId="0" borderId="0" xfId="2" applyNumberFormat="1" applyFont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right"/>
    </xf>
  </cellXfs>
  <cellStyles count="3">
    <cellStyle name="Ezres" xfId="1" builtinId="3"/>
    <cellStyle name="Normál" xfId="0" builtinId="0"/>
    <cellStyle name="Normál 2" xfId="2" xr:uid="{B06EA9C6-9174-4BEA-AE20-77283C6ED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4AB1-E242-4E6F-8A98-D2065C474E12}">
  <sheetPr>
    <tabColor rgb="FF92D050"/>
  </sheetPr>
  <dimension ref="A1:J16"/>
  <sheetViews>
    <sheetView tabSelected="1" zoomScaleNormal="100" workbookViewId="0">
      <selection activeCell="N40" sqref="N40"/>
    </sheetView>
  </sheetViews>
  <sheetFormatPr defaultRowHeight="15" x14ac:dyDescent="0.2"/>
  <cols>
    <col min="1" max="1" width="5" style="1" bestFit="1" customWidth="1"/>
    <col min="2" max="2" width="38.5703125" style="1" bestFit="1" customWidth="1"/>
    <col min="3" max="3" width="12.140625" style="1" bestFit="1" customWidth="1"/>
    <col min="4" max="4" width="19.7109375" style="1" bestFit="1" customWidth="1"/>
    <col min="5" max="5" width="8.140625" style="1" bestFit="1" customWidth="1"/>
    <col min="6" max="7" width="9.85546875" style="1" bestFit="1" customWidth="1"/>
    <col min="8" max="8" width="8.5703125" style="1" bestFit="1" customWidth="1"/>
    <col min="9" max="9" width="8.85546875" style="1" bestFit="1" customWidth="1"/>
    <col min="10" max="10" width="22.42578125" style="1" bestFit="1" customWidth="1"/>
    <col min="11" max="16384" width="9.140625" style="1"/>
  </cols>
  <sheetData>
    <row r="1" spans="1:10" ht="15.75" x14ac:dyDescent="0.25">
      <c r="A1" s="86" t="s">
        <v>26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0" ht="15.75" x14ac:dyDescent="0.25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6.5" thickBot="1" x14ac:dyDescent="0.25">
      <c r="A4" s="83"/>
      <c r="B4" s="81"/>
      <c r="C4" s="81"/>
      <c r="D4" s="82"/>
      <c r="E4" s="81"/>
      <c r="F4" s="82"/>
      <c r="G4" s="81"/>
      <c r="H4" s="81"/>
      <c r="I4" s="81"/>
      <c r="J4" s="80" t="s">
        <v>24</v>
      </c>
    </row>
    <row r="5" spans="1:10" x14ac:dyDescent="0.2">
      <c r="A5" s="79" t="s">
        <v>23</v>
      </c>
      <c r="B5" s="77" t="s">
        <v>22</v>
      </c>
      <c r="C5" s="77" t="s">
        <v>21</v>
      </c>
      <c r="D5" s="78" t="s">
        <v>20</v>
      </c>
      <c r="E5" s="77" t="s">
        <v>19</v>
      </c>
      <c r="F5" s="76" t="s">
        <v>18</v>
      </c>
      <c r="G5" s="75"/>
      <c r="H5" s="75"/>
      <c r="I5" s="74"/>
      <c r="J5" s="73" t="s">
        <v>17</v>
      </c>
    </row>
    <row r="6" spans="1:10" ht="42.75" customHeight="1" thickBot="1" x14ac:dyDescent="0.25">
      <c r="A6" s="72"/>
      <c r="B6" s="71"/>
      <c r="C6" s="71"/>
      <c r="D6" s="70"/>
      <c r="E6" s="69"/>
      <c r="F6" s="68">
        <v>2020</v>
      </c>
      <c r="G6" s="67">
        <v>2021</v>
      </c>
      <c r="H6" s="67">
        <v>2022</v>
      </c>
      <c r="I6" s="66" t="s">
        <v>16</v>
      </c>
      <c r="J6" s="65"/>
    </row>
    <row r="7" spans="1:10" ht="15.75" thickBot="1" x14ac:dyDescent="0.25">
      <c r="A7" s="64" t="s">
        <v>15</v>
      </c>
      <c r="B7" s="63" t="s">
        <v>14</v>
      </c>
      <c r="C7" s="47"/>
      <c r="D7" s="62"/>
      <c r="E7" s="60"/>
      <c r="F7" s="61"/>
      <c r="G7" s="60"/>
      <c r="H7" s="60"/>
      <c r="I7" s="59"/>
      <c r="J7" s="58"/>
    </row>
    <row r="8" spans="1:10" ht="15.75" thickBot="1" x14ac:dyDescent="0.25">
      <c r="A8" s="57" t="s">
        <v>13</v>
      </c>
      <c r="B8" s="56" t="s">
        <v>12</v>
      </c>
      <c r="C8" s="55"/>
      <c r="D8" s="54"/>
      <c r="E8" s="52"/>
      <c r="F8" s="53"/>
      <c r="G8" s="52"/>
      <c r="H8" s="52"/>
      <c r="I8" s="51"/>
      <c r="J8" s="50"/>
    </row>
    <row r="9" spans="1:10" ht="15.75" thickBot="1" x14ac:dyDescent="0.25">
      <c r="A9" s="49" t="s">
        <v>11</v>
      </c>
      <c r="B9" s="48" t="s">
        <v>10</v>
      </c>
      <c r="C9" s="47"/>
      <c r="D9" s="46">
        <f>D10</f>
        <v>0</v>
      </c>
      <c r="E9" s="46"/>
      <c r="F9" s="46">
        <f>F10</f>
        <v>53121508</v>
      </c>
      <c r="G9" s="46"/>
      <c r="H9" s="46"/>
      <c r="I9" s="45"/>
      <c r="J9" s="44">
        <f>J10</f>
        <v>53121508</v>
      </c>
    </row>
    <row r="10" spans="1:10" ht="15.75" thickBot="1" x14ac:dyDescent="0.25">
      <c r="A10" s="43"/>
      <c r="B10" s="42" t="s">
        <v>9</v>
      </c>
      <c r="C10" s="41">
        <v>2017</v>
      </c>
      <c r="D10" s="40"/>
      <c r="E10" s="39">
        <v>0</v>
      </c>
      <c r="F10" s="39">
        <v>53121508</v>
      </c>
      <c r="G10" s="38"/>
      <c r="H10" s="38"/>
      <c r="I10" s="37"/>
      <c r="J10" s="36">
        <f>D10+E10+F10+G10+H10+I10</f>
        <v>53121508</v>
      </c>
    </row>
    <row r="11" spans="1:10" ht="15.75" thickBot="1" x14ac:dyDescent="0.25">
      <c r="A11" s="12" t="s">
        <v>8</v>
      </c>
      <c r="B11" s="35" t="s">
        <v>7</v>
      </c>
      <c r="C11" s="10"/>
      <c r="D11" s="9"/>
      <c r="E11" s="9"/>
      <c r="F11" s="9">
        <f>SUM(F12:F14)</f>
        <v>0</v>
      </c>
      <c r="G11" s="9"/>
      <c r="H11" s="9"/>
      <c r="I11" s="8"/>
      <c r="J11" s="34">
        <f>D11+E11+F11+G11+H11+I11</f>
        <v>0</v>
      </c>
    </row>
    <row r="12" spans="1:10" x14ac:dyDescent="0.2">
      <c r="A12" s="33"/>
      <c r="B12" s="32" t="s">
        <v>6</v>
      </c>
      <c r="C12" s="31">
        <v>2019</v>
      </c>
      <c r="D12" s="29"/>
      <c r="E12" s="29"/>
      <c r="F12" s="30">
        <v>0</v>
      </c>
      <c r="G12" s="29">
        <v>2999289</v>
      </c>
      <c r="H12" s="29"/>
      <c r="I12" s="28"/>
      <c r="J12" s="27">
        <v>2999289</v>
      </c>
    </row>
    <row r="13" spans="1:10" x14ac:dyDescent="0.2">
      <c r="A13" s="26"/>
      <c r="B13" s="25" t="s">
        <v>5</v>
      </c>
      <c r="C13" s="24">
        <v>2019</v>
      </c>
      <c r="D13" s="22"/>
      <c r="E13" s="22"/>
      <c r="F13" s="23">
        <v>0</v>
      </c>
      <c r="G13" s="22">
        <v>26168196</v>
      </c>
      <c r="H13" s="22"/>
      <c r="I13" s="21"/>
      <c r="J13" s="20">
        <v>26168196</v>
      </c>
    </row>
    <row r="14" spans="1:10" ht="26.25" thickBot="1" x14ac:dyDescent="0.25">
      <c r="A14" s="19"/>
      <c r="B14" s="18" t="s">
        <v>4</v>
      </c>
      <c r="C14" s="17">
        <v>2019</v>
      </c>
      <c r="D14" s="15"/>
      <c r="E14" s="15"/>
      <c r="F14" s="16"/>
      <c r="G14" s="15">
        <v>5000000</v>
      </c>
      <c r="H14" s="15"/>
      <c r="I14" s="14"/>
      <c r="J14" s="13">
        <v>5000000</v>
      </c>
    </row>
    <row r="15" spans="1:10" ht="15.75" thickBot="1" x14ac:dyDescent="0.25">
      <c r="A15" s="12" t="s">
        <v>3</v>
      </c>
      <c r="B15" s="11" t="s">
        <v>2</v>
      </c>
      <c r="C15" s="10"/>
      <c r="D15" s="9"/>
      <c r="E15" s="9"/>
      <c r="F15" s="9"/>
      <c r="G15" s="9"/>
      <c r="H15" s="9"/>
      <c r="I15" s="8"/>
      <c r="J15" s="7">
        <v>0</v>
      </c>
    </row>
    <row r="16" spans="1:10" ht="15.75" thickBot="1" x14ac:dyDescent="0.25">
      <c r="A16" s="6" t="s">
        <v>1</v>
      </c>
      <c r="B16" s="5" t="s">
        <v>0</v>
      </c>
      <c r="C16" s="4"/>
      <c r="D16" s="3">
        <f>D9+D11+D15</f>
        <v>0</v>
      </c>
      <c r="E16" s="3"/>
      <c r="F16" s="3">
        <f>F9+F11+F15</f>
        <v>53121508</v>
      </c>
      <c r="G16" s="3"/>
      <c r="H16" s="3"/>
      <c r="I16" s="3"/>
      <c r="J16" s="2">
        <f>J9+J11+J15</f>
        <v>53121508</v>
      </c>
    </row>
  </sheetData>
  <mergeCells count="8">
    <mergeCell ref="A1:J1"/>
    <mergeCell ref="A3:J3"/>
    <mergeCell ref="J5:J6"/>
    <mergeCell ref="D5:D6"/>
    <mergeCell ref="A5:A6"/>
    <mergeCell ref="B5:B6"/>
    <mergeCell ref="C5:C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2021-06-01T12:29:59Z</dcterms:created>
  <dcterms:modified xsi:type="dcterms:W3CDTF">2021-06-01T12:32:48Z</dcterms:modified>
</cp:coreProperties>
</file>