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22E13136-ACBD-4D75-A837-11DF86043176}" xr6:coauthVersionLast="47" xr6:coauthVersionMax="47" xr10:uidLastSave="{00000000-0000-0000-0000-000000000000}"/>
  <bookViews>
    <workbookView xWindow="-120" yWindow="-120" windowWidth="29040" windowHeight="15840" xr2:uid="{361CC326-AA3E-4E15-AC72-AD989C3124C9}"/>
  </bookViews>
  <sheets>
    <sheet name="tartalék" sheetId="1" r:id="rId1"/>
  </sheets>
  <definedNames>
    <definedName name="_xlnm.Print_Area" localSheetId="0">tartalék!$A$1:$G$16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 s="1"/>
  <c r="G15" i="1" s="1"/>
  <c r="D16" i="1"/>
  <c r="G16" i="1"/>
</calcChain>
</file>

<file path=xl/sharedStrings.xml><?xml version="1.0" encoding="utf-8"?>
<sst xmlns="http://schemas.openxmlformats.org/spreadsheetml/2006/main" count="23" uniqueCount="21">
  <si>
    <t>TARTALÉKOK ÖSSZESEN</t>
  </si>
  <si>
    <t>055121.</t>
  </si>
  <si>
    <t>K512</t>
  </si>
  <si>
    <t>Kiadás</t>
  </si>
  <si>
    <t>Bevételek</t>
  </si>
  <si>
    <t>Költségvetési maradványból</t>
  </si>
  <si>
    <t>Általános tartalék eredeti előirányzat</t>
  </si>
  <si>
    <t>Tartalékok</t>
  </si>
  <si>
    <t>feladatok</t>
  </si>
  <si>
    <t>Államig.</t>
  </si>
  <si>
    <t>Önként</t>
  </si>
  <si>
    <t>Kötelező</t>
  </si>
  <si>
    <t>Kötelező feladat összesen</t>
  </si>
  <si>
    <t>Fejezeti és általános tartalék elszámolása</t>
  </si>
  <si>
    <t>Megnevezés</t>
  </si>
  <si>
    <t>Számla-szám</t>
  </si>
  <si>
    <t>Rovat-szám</t>
  </si>
  <si>
    <t>adatok forintban</t>
  </si>
  <si>
    <t>2020. évi költségvetési tartalékának változásai</t>
  </si>
  <si>
    <t>Tataháza Községi Önkormányzat</t>
  </si>
  <si>
    <t>16. melléklet a  4/2021.(05.31)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</si>
</sst>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3" fontId="1" fillId="0" borderId="0" xfId="0" applyNumberFormat="1" applyFont="1"/>
    <xf numFmtId="3" fontId="0" fillId="0" borderId="0" xfId="0" applyNumberFormat="1"/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3" fontId="2" fillId="0" borderId="13" xfId="0" applyNumberFormat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3" fontId="3" fillId="3" borderId="2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4" xfId="0" applyBorder="1"/>
    <xf numFmtId="3" fontId="2" fillId="2" borderId="25" xfId="0" applyNumberFormat="1" applyFont="1" applyFill="1" applyBorder="1" applyAlignment="1">
      <alignment horizontal="center" vertical="center" wrapText="1"/>
    </xf>
    <xf numFmtId="3" fontId="2" fillId="2" borderId="26" xfId="0" applyNumberFormat="1" applyFont="1" applyFill="1" applyBorder="1" applyAlignment="1">
      <alignment horizontal="center" vertical="center" wrapText="1"/>
    </xf>
    <xf numFmtId="3" fontId="2" fillId="2" borderId="27" xfId="0" applyNumberFormat="1" applyFont="1" applyFill="1" applyBorder="1" applyAlignment="1">
      <alignment horizontal="center" vertical="center" wrapText="1"/>
    </xf>
    <xf numFmtId="3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3" fontId="2" fillId="2" borderId="32" xfId="0" applyNumberFormat="1" applyFont="1" applyFill="1" applyBorder="1" applyAlignment="1">
      <alignment horizontal="center" vertical="center" wrapText="1"/>
    </xf>
    <xf numFmtId="3" fontId="2" fillId="2" borderId="33" xfId="0" applyNumberFormat="1" applyFont="1" applyFill="1" applyBorder="1" applyAlignment="1">
      <alignment horizontal="center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3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CE240-B740-4648-8316-4EE6C9D09374}">
  <sheetPr>
    <tabColor rgb="FF92D050"/>
  </sheetPr>
  <dimension ref="A1:G18"/>
  <sheetViews>
    <sheetView tabSelected="1" view="pageBreakPreview" zoomScaleNormal="100" workbookViewId="0">
      <selection activeCell="N40" sqref="N40"/>
    </sheetView>
  </sheetViews>
  <sheetFormatPr defaultRowHeight="12.75" x14ac:dyDescent="0.2"/>
  <cols>
    <col min="3" max="3" width="30.85546875" customWidth="1"/>
    <col min="4" max="4" width="11.28515625" customWidth="1"/>
    <col min="5" max="5" width="9.85546875" bestFit="1" customWidth="1"/>
    <col min="7" max="7" width="12.140625" customWidth="1"/>
  </cols>
  <sheetData>
    <row r="1" spans="1:7" x14ac:dyDescent="0.2">
      <c r="A1" s="54" t="s">
        <v>20</v>
      </c>
      <c r="B1" s="54"/>
      <c r="C1" s="54"/>
      <c r="D1" s="54"/>
      <c r="E1" s="54"/>
      <c r="F1" s="54"/>
      <c r="G1" s="54"/>
    </row>
    <row r="2" spans="1:7" x14ac:dyDescent="0.2">
      <c r="A2" s="53"/>
      <c r="B2" s="53"/>
      <c r="C2" s="53"/>
      <c r="D2" s="53"/>
      <c r="E2" s="53"/>
      <c r="F2" s="53"/>
      <c r="G2" s="53"/>
    </row>
    <row r="3" spans="1:7" ht="15.75" x14ac:dyDescent="0.25">
      <c r="A3" s="52" t="s">
        <v>19</v>
      </c>
      <c r="B3" s="52"/>
      <c r="C3" s="52"/>
      <c r="D3" s="52"/>
      <c r="E3" s="52"/>
      <c r="F3" s="52"/>
      <c r="G3" s="52"/>
    </row>
    <row r="4" spans="1:7" ht="15.75" x14ac:dyDescent="0.25">
      <c r="A4" s="52" t="s">
        <v>18</v>
      </c>
      <c r="B4" s="52"/>
      <c r="C4" s="52"/>
      <c r="D4" s="52"/>
      <c r="E4" s="52"/>
      <c r="F4" s="52"/>
      <c r="G4" s="52"/>
    </row>
    <row r="5" spans="1:7" x14ac:dyDescent="0.2">
      <c r="A5" s="51"/>
      <c r="B5" s="51"/>
      <c r="C5" s="51"/>
      <c r="D5" s="50"/>
      <c r="E5" s="50"/>
      <c r="F5" s="50"/>
      <c r="G5" s="50"/>
    </row>
    <row r="6" spans="1:7" ht="13.5" thickBot="1" x14ac:dyDescent="0.25">
      <c r="A6" s="51"/>
      <c r="B6" s="51"/>
      <c r="C6" s="51"/>
      <c r="D6" s="50"/>
      <c r="E6" s="50"/>
      <c r="F6" s="49" t="s">
        <v>17</v>
      </c>
      <c r="G6" s="49"/>
    </row>
    <row r="7" spans="1:7" x14ac:dyDescent="0.2">
      <c r="A7" s="48" t="s">
        <v>16</v>
      </c>
      <c r="B7" s="47" t="s">
        <v>15</v>
      </c>
      <c r="C7" s="46" t="s">
        <v>14</v>
      </c>
      <c r="D7" s="45" t="s">
        <v>13</v>
      </c>
      <c r="E7" s="44"/>
      <c r="F7" s="43"/>
      <c r="G7" s="42" t="s">
        <v>12</v>
      </c>
    </row>
    <row r="8" spans="1:7" x14ac:dyDescent="0.2">
      <c r="A8" s="38"/>
      <c r="B8" s="37"/>
      <c r="C8" s="36"/>
      <c r="D8" s="41"/>
      <c r="E8" s="40"/>
      <c r="F8" s="39"/>
      <c r="G8" s="32"/>
    </row>
    <row r="9" spans="1:7" ht="29.25" customHeight="1" thickBot="1" x14ac:dyDescent="0.25">
      <c r="A9" s="38"/>
      <c r="B9" s="37"/>
      <c r="C9" s="36"/>
      <c r="D9" s="35" t="s">
        <v>11</v>
      </c>
      <c r="E9" s="34" t="s">
        <v>10</v>
      </c>
      <c r="F9" s="33" t="s">
        <v>9</v>
      </c>
      <c r="G9" s="32"/>
    </row>
    <row r="10" spans="1:7" ht="13.5" thickBot="1" x14ac:dyDescent="0.25">
      <c r="A10" s="31"/>
      <c r="B10" s="30"/>
      <c r="C10" s="29"/>
      <c r="D10" s="28" t="s">
        <v>8</v>
      </c>
      <c r="E10" s="27"/>
      <c r="F10" s="26"/>
      <c r="G10" s="25"/>
    </row>
    <row r="11" spans="1:7" x14ac:dyDescent="0.2">
      <c r="A11" s="24" t="s">
        <v>7</v>
      </c>
      <c r="B11" s="23"/>
      <c r="C11" s="22"/>
      <c r="D11" s="21"/>
      <c r="E11" s="20"/>
      <c r="F11" s="20"/>
      <c r="G11" s="19"/>
    </row>
    <row r="12" spans="1:7" ht="15.75" customHeight="1" x14ac:dyDescent="0.2">
      <c r="A12" s="18" t="s">
        <v>2</v>
      </c>
      <c r="B12" s="17" t="s">
        <v>1</v>
      </c>
      <c r="C12" s="16" t="s">
        <v>6</v>
      </c>
      <c r="D12" s="12">
        <v>500000</v>
      </c>
      <c r="E12" s="11"/>
      <c r="F12" s="10"/>
      <c r="G12" s="9">
        <f>SUM(D12:F12)</f>
        <v>500000</v>
      </c>
    </row>
    <row r="13" spans="1:7" ht="24" customHeight="1" x14ac:dyDescent="0.2">
      <c r="A13" s="18"/>
      <c r="B13" s="17"/>
      <c r="C13" s="16" t="s">
        <v>5</v>
      </c>
      <c r="D13" s="12">
        <v>7307279</v>
      </c>
      <c r="E13" s="11"/>
      <c r="F13" s="10"/>
      <c r="G13" s="9">
        <f>G12+D13</f>
        <v>7807279</v>
      </c>
    </row>
    <row r="14" spans="1:7" x14ac:dyDescent="0.2">
      <c r="A14" s="18"/>
      <c r="B14" s="17"/>
      <c r="C14" s="16" t="s">
        <v>4</v>
      </c>
      <c r="D14" s="12">
        <v>0</v>
      </c>
      <c r="E14" s="11"/>
      <c r="F14" s="10"/>
      <c r="G14" s="9">
        <f>G13+D14</f>
        <v>7807279</v>
      </c>
    </row>
    <row r="15" spans="1:7" ht="13.5" thickBot="1" x14ac:dyDescent="0.25">
      <c r="A15" s="15"/>
      <c r="B15" s="14"/>
      <c r="C15" s="13" t="s">
        <v>3</v>
      </c>
      <c r="D15" s="12">
        <v>7307279</v>
      </c>
      <c r="E15" s="11"/>
      <c r="F15" s="10"/>
      <c r="G15" s="9">
        <f>G14-D15</f>
        <v>500000</v>
      </c>
    </row>
    <row r="16" spans="1:7" ht="13.5" thickBot="1" x14ac:dyDescent="0.25">
      <c r="A16" s="8" t="s">
        <v>2</v>
      </c>
      <c r="B16" s="7" t="s">
        <v>1</v>
      </c>
      <c r="C16" s="6" t="s">
        <v>0</v>
      </c>
      <c r="D16" s="5">
        <f>D13+D14-D15</f>
        <v>0</v>
      </c>
      <c r="E16" s="4">
        <v>0</v>
      </c>
      <c r="F16" s="4">
        <v>0</v>
      </c>
      <c r="G16" s="3">
        <f>SUM(D16:F16)</f>
        <v>0</v>
      </c>
    </row>
    <row r="17" spans="4:7" ht="15" x14ac:dyDescent="0.25">
      <c r="D17" s="2"/>
      <c r="E17" s="2"/>
      <c r="F17" s="2"/>
      <c r="G17" s="1"/>
    </row>
    <row r="18" spans="4:7" ht="15" x14ac:dyDescent="0.25">
      <c r="D18" s="2"/>
      <c r="E18" s="2"/>
      <c r="F18" s="2"/>
      <c r="G18" s="1"/>
    </row>
  </sheetData>
  <mergeCells count="10">
    <mergeCell ref="A1:G1"/>
    <mergeCell ref="A3:G3"/>
    <mergeCell ref="A4:G4"/>
    <mergeCell ref="F6:G6"/>
    <mergeCell ref="G7:G10"/>
    <mergeCell ref="D7:F8"/>
    <mergeCell ref="D10:F10"/>
    <mergeCell ref="A7:A10"/>
    <mergeCell ref="B7:B10"/>
    <mergeCell ref="C7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tartalék</vt:lpstr>
      <vt:lpstr>tartalék!Nyomtatási_terület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2021-06-01T12:30:49Z</dcterms:created>
  <dcterms:modified xsi:type="dcterms:W3CDTF">2021-06-01T12:32:11Z</dcterms:modified>
</cp:coreProperties>
</file>