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835CBD5E-1075-4A11-A151-94E172F4B5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advány" sheetId="27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E8" i="27" l="1"/>
  <c r="E10" i="27" s="1"/>
  <c r="F10" i="27"/>
  <c r="G10" i="27"/>
  <c r="C10" i="27"/>
  <c r="D8" i="27" l="1"/>
  <c r="D10" i="27" s="1"/>
</calcChain>
</file>

<file path=xl/sharedStrings.xml><?xml version="1.0" encoding="utf-8"?>
<sst xmlns="http://schemas.openxmlformats.org/spreadsheetml/2006/main" count="18" uniqueCount="17">
  <si>
    <t>Költségvetési szervek költségvetési maradványának alalkulása</t>
  </si>
  <si>
    <t>Összesen</t>
  </si>
  <si>
    <t>Sor-szám</t>
  </si>
  <si>
    <t>2.</t>
  </si>
  <si>
    <t>3.</t>
  </si>
  <si>
    <t>adatok Ft-ban</t>
  </si>
  <si>
    <t>Költségvetési szerv neve</t>
  </si>
  <si>
    <t>Összes maradvány</t>
  </si>
  <si>
    <t>Összes maradványból Kötelezettséggel terhelt maradvány</t>
  </si>
  <si>
    <t>Összes maradványból szabad maradvány</t>
  </si>
  <si>
    <t xml:space="preserve">Összesből működési célú </t>
  </si>
  <si>
    <t xml:space="preserve">Összesből felhalmozási célú </t>
  </si>
  <si>
    <t>Összesből felhalmozási célú</t>
  </si>
  <si>
    <t xml:space="preserve">1. </t>
  </si>
  <si>
    <t>Tataházi Községi  Önkormányzat</t>
  </si>
  <si>
    <t>Tataházi Általános Művelődési Központ</t>
  </si>
  <si>
    <t>20. melléklet a 4/2021.(05.31)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</si>
</sst>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8"/>
      <name val="Arial"/>
      <charset val="238"/>
    </font>
    <font>
      <i/>
      <sz val="12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0" fontId="23" fillId="0" borderId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</cellStyleXfs>
  <cellXfs count="32">
    <xf numFmtId="0" fontId="0" fillId="0" borderId="0" xfId="0"/>
    <xf numFmtId="3" fontId="0" fillId="0" borderId="0" xfId="0" applyNumberFormat="1"/>
    <xf numFmtId="0" fontId="21" fillId="0" borderId="0" xfId="0" applyFont="1"/>
    <xf numFmtId="3" fontId="21" fillId="0" borderId="0" xfId="0" applyNumberFormat="1" applyFont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2" fillId="0" borderId="16" xfId="0" applyNumberFormat="1" applyFont="1" applyBorder="1" applyAlignment="1">
      <alignment horizontal="right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7" xfId="0" applyFont="1" applyBorder="1"/>
    <xf numFmtId="3" fontId="21" fillId="0" borderId="17" xfId="0" applyNumberFormat="1" applyFont="1" applyBorder="1" applyAlignment="1">
      <alignment horizontal="right"/>
    </xf>
    <xf numFmtId="0" fontId="22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3" fontId="21" fillId="0" borderId="12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3" fontId="22" fillId="0" borderId="20" xfId="0" applyNumberFormat="1" applyFont="1" applyBorder="1" applyAlignment="1">
      <alignment horizontal="right" vertical="center" wrapText="1"/>
    </xf>
    <xf numFmtId="0" fontId="25" fillId="0" borderId="0" xfId="0" applyFont="1"/>
    <xf numFmtId="0" fontId="20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1" fillId="0" borderId="21" xfId="0" applyFont="1" applyBorder="1" applyAlignment="1">
      <alignment horizontal="right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</cellXfs>
  <cellStyles count="4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2" xr:uid="{00000000-0005-0000-0000-000021000000}"/>
    <cellStyle name="Normál 2 2" xfId="33" xr:uid="{00000000-0005-0000-0000-000022000000}"/>
    <cellStyle name="Normál 2_Érd1" xfId="34" xr:uid="{00000000-0005-0000-0000-000023000000}"/>
    <cellStyle name="Normál 3" xfId="35" xr:uid="{00000000-0005-0000-0000-000024000000}"/>
    <cellStyle name="Normál 4_Érd1" xfId="36" xr:uid="{00000000-0005-0000-0000-000025000000}"/>
    <cellStyle name="Összesen" xfId="37" builtinId="25" customBuiltin="1"/>
    <cellStyle name="Rossz" xfId="38" builtinId="27" customBuiltin="1"/>
    <cellStyle name="Semleges" xfId="39" builtinId="28" customBuiltin="1"/>
    <cellStyle name="Számítás" xfId="40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öbbéves"/>
    </sheetNames>
    <sheetDataSet>
      <sheetData sheetId="0">
        <row r="10">
          <cell r="F10">
            <v>53121508</v>
          </cell>
        </row>
        <row r="12">
          <cell r="G12">
            <v>2999289</v>
          </cell>
        </row>
        <row r="13">
          <cell r="G13">
            <v>26168196</v>
          </cell>
        </row>
        <row r="14">
          <cell r="G14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I12"/>
  <sheetViews>
    <sheetView tabSelected="1" zoomScaleNormal="100" workbookViewId="0">
      <selection activeCell="N40" sqref="N40"/>
    </sheetView>
  </sheetViews>
  <sheetFormatPr defaultRowHeight="12.75" x14ac:dyDescent="0.2"/>
  <cols>
    <col min="1" max="1" width="6.5703125" customWidth="1"/>
    <col min="2" max="2" width="36.5703125" customWidth="1"/>
    <col min="3" max="3" width="12.7109375" customWidth="1"/>
    <col min="4" max="4" width="12" customWidth="1"/>
    <col min="5" max="5" width="9.7109375" bestFit="1" customWidth="1"/>
    <col min="6" max="6" width="12.7109375" customWidth="1"/>
    <col min="9" max="9" width="11.140625" bestFit="1" customWidth="1"/>
  </cols>
  <sheetData>
    <row r="1" spans="1:9" ht="15.75" x14ac:dyDescent="0.25">
      <c r="A1" s="23" t="s">
        <v>16</v>
      </c>
      <c r="B1" s="23"/>
      <c r="C1" s="23"/>
      <c r="D1" s="23"/>
      <c r="E1" s="23"/>
      <c r="F1" s="23"/>
      <c r="G1" s="23"/>
    </row>
    <row r="2" spans="1:9" ht="15.75" x14ac:dyDescent="0.25">
      <c r="A2" s="19"/>
      <c r="B2" s="19"/>
      <c r="C2" s="21"/>
      <c r="D2" s="19"/>
      <c r="E2" s="19"/>
      <c r="F2" s="19"/>
      <c r="G2" s="19"/>
    </row>
    <row r="3" spans="1:9" ht="15.75" x14ac:dyDescent="0.25">
      <c r="A3" s="22" t="s">
        <v>0</v>
      </c>
      <c r="B3" s="22"/>
      <c r="C3" s="22"/>
      <c r="D3" s="22"/>
      <c r="E3" s="22"/>
      <c r="F3" s="22"/>
      <c r="G3" s="22"/>
    </row>
    <row r="4" spans="1:9" ht="15.75" x14ac:dyDescent="0.25">
      <c r="A4" s="20"/>
      <c r="B4" s="20"/>
      <c r="C4" s="20"/>
      <c r="D4" s="20"/>
      <c r="E4" s="20"/>
      <c r="F4" s="20"/>
      <c r="G4" s="20"/>
    </row>
    <row r="5" spans="1:9" ht="13.5" thickBot="1" x14ac:dyDescent="0.25">
      <c r="A5" s="2"/>
      <c r="B5" s="2"/>
      <c r="C5" s="3"/>
      <c r="D5" s="2"/>
      <c r="E5" s="2"/>
      <c r="F5" s="24" t="s">
        <v>5</v>
      </c>
      <c r="G5" s="24"/>
    </row>
    <row r="6" spans="1:9" ht="39.75" customHeight="1" x14ac:dyDescent="0.2">
      <c r="A6" s="25" t="s">
        <v>2</v>
      </c>
      <c r="B6" s="27" t="s">
        <v>6</v>
      </c>
      <c r="C6" s="29" t="s">
        <v>7</v>
      </c>
      <c r="D6" s="27" t="s">
        <v>8</v>
      </c>
      <c r="E6" s="27"/>
      <c r="F6" s="27" t="s">
        <v>9</v>
      </c>
      <c r="G6" s="31"/>
    </row>
    <row r="7" spans="1:9" ht="38.25" x14ac:dyDescent="0.2">
      <c r="A7" s="26"/>
      <c r="B7" s="28"/>
      <c r="C7" s="30"/>
      <c r="D7" s="5" t="s">
        <v>10</v>
      </c>
      <c r="E7" s="5" t="s">
        <v>11</v>
      </c>
      <c r="F7" s="5" t="s">
        <v>10</v>
      </c>
      <c r="G7" s="6" t="s">
        <v>12</v>
      </c>
    </row>
    <row r="8" spans="1:9" ht="22.5" customHeight="1" x14ac:dyDescent="0.2">
      <c r="A8" s="4" t="s">
        <v>13</v>
      </c>
      <c r="B8" s="7" t="s">
        <v>14</v>
      </c>
      <c r="C8" s="8">
        <v>92770900</v>
      </c>
      <c r="D8" s="9">
        <f>C8-E8-F8</f>
        <v>5481907</v>
      </c>
      <c r="E8" s="8">
        <f>[1]többéves!G12+[1]többéves!G13+[1]többéves!G14+[1]többéves!F10</f>
        <v>87288993</v>
      </c>
      <c r="F8" s="9">
        <v>0</v>
      </c>
      <c r="G8" s="10">
        <v>0</v>
      </c>
      <c r="I8" s="1"/>
    </row>
    <row r="9" spans="1:9" ht="22.5" customHeight="1" x14ac:dyDescent="0.2">
      <c r="A9" s="14" t="s">
        <v>3</v>
      </c>
      <c r="B9" s="15" t="s">
        <v>15</v>
      </c>
      <c r="C9" s="16">
        <v>764655</v>
      </c>
      <c r="D9" s="17">
        <v>0</v>
      </c>
      <c r="E9" s="16">
        <v>0</v>
      </c>
      <c r="F9" s="17">
        <v>764655</v>
      </c>
      <c r="G9" s="18">
        <v>0</v>
      </c>
    </row>
    <row r="10" spans="1:9" ht="13.5" thickBot="1" x14ac:dyDescent="0.25">
      <c r="A10" s="11" t="s">
        <v>4</v>
      </c>
      <c r="B10" s="12" t="s">
        <v>1</v>
      </c>
      <c r="C10" s="13">
        <f>C8+C9</f>
        <v>93535555</v>
      </c>
      <c r="D10" s="13">
        <f>D8+D9</f>
        <v>5481907</v>
      </c>
      <c r="E10" s="13">
        <f>E8+E9</f>
        <v>87288993</v>
      </c>
      <c r="F10" s="13">
        <f>F8+F9</f>
        <v>764655</v>
      </c>
      <c r="G10" s="13">
        <f>G8+G9</f>
        <v>0</v>
      </c>
    </row>
    <row r="12" spans="1:9" x14ac:dyDescent="0.2">
      <c r="D12" s="1"/>
    </row>
  </sheetData>
  <mergeCells count="8">
    <mergeCell ref="A1:G1"/>
    <mergeCell ref="A3:G3"/>
    <mergeCell ref="F5:G5"/>
    <mergeCell ref="A6:A7"/>
    <mergeCell ref="B6:B7"/>
    <mergeCell ref="C6:C7"/>
    <mergeCell ref="D6:E6"/>
    <mergeCell ref="F6:G6"/>
  </mergeCells>
  <phoneticPr fontId="2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maradvány</vt:lpstr>
    </vt:vector>
  </TitlesOfParts>
  <Company>Villány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knekata</dc:creator>
  <cp:lastModifiedBy>Grósz Dániel</cp:lastModifiedBy>
  <cp:lastPrinted>2021-05-31T09:17:30Z</cp:lastPrinted>
  <dcterms:created xsi:type="dcterms:W3CDTF">2014-01-17T07:31:28Z</dcterms:created>
  <dcterms:modified xsi:type="dcterms:W3CDTF">2021-06-01T12:31:35Z</dcterms:modified>
</cp:coreProperties>
</file>