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8" i="1" l="1"/>
  <c r="D19" i="1"/>
  <c r="E19" i="1"/>
  <c r="C19" i="1"/>
  <c r="E30" i="1"/>
  <c r="D30" i="1"/>
  <c r="C30" i="1"/>
  <c r="E24" i="1"/>
  <c r="D24" i="1"/>
  <c r="C24" i="1"/>
  <c r="E10" i="1"/>
  <c r="D10" i="1"/>
  <c r="C10" i="1"/>
  <c r="E9" i="1"/>
  <c r="D9" i="1"/>
  <c r="D8" i="1"/>
  <c r="C9" i="1"/>
  <c r="C8" i="1"/>
</calcChain>
</file>

<file path=xl/sharedStrings.xml><?xml version="1.0" encoding="utf-8"?>
<sst xmlns="http://schemas.openxmlformats.org/spreadsheetml/2006/main" count="47" uniqueCount="47">
  <si>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</si>
  <si>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</si>
  <si>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</si>
  <si>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</si>
  <si>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</si>
  <si>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</si>
  <si>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</si>
  <si>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 gyermekjóléti és gyermekétkeztetési feladatainak támogatása</t>
  </si>
  <si>
    <t>B114</t>
  </si>
  <si>
    <t>Települési önkormányzatok kulturális feladatainak támogatása</t>
  </si>
  <si>
    <t>B115</t>
  </si>
  <si>
    <t>Rovat szám:</t>
  </si>
  <si>
    <t>Rovat megnevezése:</t>
  </si>
  <si>
    <t xml:space="preserve"> 3.számú melléklet</t>
  </si>
  <si>
    <t>B116</t>
  </si>
  <si>
    <t>Zöldterület-gazdálkodással kapcsolatos feladatok ellátása</t>
  </si>
  <si>
    <t>Közvilágítás</t>
  </si>
  <si>
    <t>Közutak fenntartása</t>
  </si>
  <si>
    <t>Egyéb önkormányzati feladatok</t>
  </si>
  <si>
    <t>Lakott területtel kapcsolatos feladatok támogatása</t>
  </si>
  <si>
    <t>A települési önkormányzatok szociális feladatainak egyéb támogatása</t>
  </si>
  <si>
    <t>Telelpülési önkormányzatok támogatása a nyilvános könyvtári és közművelődési feladatokhoz</t>
  </si>
  <si>
    <t>Elszámolásból származó bevételek</t>
  </si>
  <si>
    <t>Polgármesteri illetmény támogatása</t>
  </si>
  <si>
    <t>B1</t>
  </si>
  <si>
    <t>Működési célú támogatások államháztartáson belülről</t>
  </si>
  <si>
    <t>I.1 jogcímhez kapcsolodó kiegészítés</t>
  </si>
  <si>
    <t>Működési célú központosított előirányzatok</t>
  </si>
  <si>
    <t>Eredeti ei.:   2020.01.01.</t>
  </si>
  <si>
    <t>Módosított ei.:   2020.12.31</t>
  </si>
  <si>
    <t>Teljesítés:  2020.12.31.</t>
  </si>
  <si>
    <t>Szociális ágazati pótlék támogatás</t>
  </si>
  <si>
    <t>B12</t>
  </si>
  <si>
    <t>Elvonások és befizetések bevételei</t>
  </si>
  <si>
    <t>2020. évi költségvetési bevételei Ft-ban</t>
  </si>
  <si>
    <t>Uszód Községi Önkormányzat</t>
  </si>
  <si>
    <t>Öztemető fenntartás</t>
  </si>
  <si>
    <t>Pedagógus bértámogatás</t>
  </si>
  <si>
    <t>Saegítők bértámogatása</t>
  </si>
  <si>
    <t>Óvoda működési támogatás</t>
  </si>
  <si>
    <t>Ped II. kioegészítő támogatás</t>
  </si>
  <si>
    <r>
      <t xml:space="preserve">Házi segítségnyújtás-személyi gondozás </t>
    </r>
    <r>
      <rPr>
        <b/>
        <i/>
        <sz val="8"/>
        <rFont val="Times New Roman"/>
        <family val="1"/>
        <charset val="238"/>
      </rPr>
      <t>(2 fő)</t>
    </r>
  </si>
  <si>
    <t>Szociália étkaztetés</t>
  </si>
  <si>
    <t>gyermekétkeztetés támogatása</t>
  </si>
  <si>
    <t>B16</t>
  </si>
  <si>
    <t>Egyéb működési célú támogatások ÁH-n bebűről</t>
  </si>
  <si>
    <t>7/2021. (V.28.) 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</si>
</sst>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67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3" fontId="2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3" fontId="5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3" fontId="6" fillId="0" borderId="2" xfId="0" applyNumberFormat="1" applyFont="1" applyBorder="1"/>
    <xf numFmtId="3" fontId="5" fillId="4" borderId="2" xfId="0" applyNumberFormat="1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3" fontId="1" fillId="3" borderId="2" xfId="0" applyNumberFormat="1" applyFont="1" applyFill="1" applyBorder="1"/>
    <xf numFmtId="3" fontId="5" fillId="4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center"/>
    </xf>
    <xf numFmtId="0" fontId="9" fillId="0" borderId="2" xfId="0" applyFont="1" applyBorder="1"/>
    <xf numFmtId="167" fontId="9" fillId="5" borderId="2" xfId="1" applyNumberFormat="1" applyFont="1" applyFill="1" applyBorder="1"/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30" zoomScaleNormal="130" workbookViewId="0">
      <selection activeCell="B5" sqref="B5"/>
    </sheetView>
  </sheetViews>
  <sheetFormatPr defaultRowHeight="15" x14ac:dyDescent="0.25"/>
  <cols>
    <col min="1" max="1" width="6.5703125" customWidth="1"/>
    <col min="2" max="2" width="44.28515625" customWidth="1"/>
    <col min="3" max="5" width="13.140625" customWidth="1"/>
  </cols>
  <sheetData>
    <row r="1" spans="1:6" ht="15.75" customHeight="1" x14ac:dyDescent="0.25">
      <c r="A1" s="25" t="s">
        <v>35</v>
      </c>
      <c r="B1" s="25"/>
      <c r="C1" s="25"/>
      <c r="D1" s="25"/>
      <c r="E1" s="25"/>
      <c r="F1" s="4"/>
    </row>
    <row r="2" spans="1:6" ht="15.75" x14ac:dyDescent="0.25">
      <c r="A2" s="26" t="s">
        <v>34</v>
      </c>
      <c r="B2" s="26"/>
      <c r="C2" s="26"/>
      <c r="D2" s="26"/>
      <c r="E2" s="26"/>
      <c r="F2" s="5"/>
    </row>
    <row r="3" spans="1:6" ht="15.75" x14ac:dyDescent="0.25">
      <c r="A3" s="1"/>
      <c r="B3" s="23" t="s">
        <v>46</v>
      </c>
      <c r="C3" s="23"/>
      <c r="D3" s="23"/>
      <c r="E3" s="23"/>
      <c r="F3" s="1"/>
    </row>
    <row r="4" spans="1:6" ht="15.75" x14ac:dyDescent="0.25">
      <c r="A4" s="1"/>
      <c r="B4" s="1"/>
      <c r="C4" s="1"/>
      <c r="D4" s="24" t="s">
        <v>13</v>
      </c>
      <c r="E4" s="24"/>
      <c r="F4" s="1"/>
    </row>
    <row r="6" spans="1:6" ht="15.75" thickBot="1" x14ac:dyDescent="0.3"/>
    <row r="7" spans="1:6" ht="26.25" x14ac:dyDescent="0.25">
      <c r="A7" s="2" t="s">
        <v>11</v>
      </c>
      <c r="B7" s="2" t="s">
        <v>12</v>
      </c>
      <c r="C7" s="3" t="s">
        <v>28</v>
      </c>
      <c r="D7" s="3" t="s">
        <v>29</v>
      </c>
      <c r="E7" s="3" t="s">
        <v>30</v>
      </c>
    </row>
    <row r="8" spans="1:6" x14ac:dyDescent="0.25">
      <c r="A8" s="16" t="s">
        <v>24</v>
      </c>
      <c r="B8" s="17" t="s">
        <v>25</v>
      </c>
      <c r="C8" s="18">
        <f>C9+C34+C35+C36+C37+C38</f>
        <v>107255499</v>
      </c>
      <c r="D8" s="18">
        <f>D9+D34+D35+D36+D37+D38</f>
        <v>109806432</v>
      </c>
      <c r="E8" s="18">
        <f>E9+E34+E35+E36+E37+E38</f>
        <v>116664434</v>
      </c>
    </row>
    <row r="9" spans="1:6" x14ac:dyDescent="0.25">
      <c r="A9" s="12" t="s">
        <v>0</v>
      </c>
      <c r="B9" s="13" t="s">
        <v>1</v>
      </c>
      <c r="C9" s="14">
        <f>C10+C19+C24+C30+C32+C33</f>
        <v>66633790</v>
      </c>
      <c r="D9" s="14">
        <f>D10+D19+D24+D30+D32+D33</f>
        <v>68894723</v>
      </c>
      <c r="E9" s="14">
        <f>E10+E19+E24+E30+E32+E33</f>
        <v>72698526</v>
      </c>
    </row>
    <row r="10" spans="1:6" x14ac:dyDescent="0.25">
      <c r="A10" s="7" t="s">
        <v>2</v>
      </c>
      <c r="B10" s="8" t="s">
        <v>3</v>
      </c>
      <c r="C10" s="9">
        <f>SUM(C11:C18)</f>
        <v>20417885</v>
      </c>
      <c r="D10" s="9">
        <f>SUM(D11:D18)</f>
        <v>20417885</v>
      </c>
      <c r="E10" s="9">
        <f>SUM(E11:E18)</f>
        <v>20492565</v>
      </c>
    </row>
    <row r="11" spans="1:6" x14ac:dyDescent="0.25">
      <c r="A11" s="10"/>
      <c r="B11" s="11" t="s">
        <v>15</v>
      </c>
      <c r="C11" s="6">
        <v>3316320</v>
      </c>
      <c r="D11" s="6">
        <v>3316320</v>
      </c>
      <c r="E11" s="6">
        <v>3316320</v>
      </c>
    </row>
    <row r="12" spans="1:6" x14ac:dyDescent="0.25">
      <c r="A12" s="10"/>
      <c r="B12" s="11" t="s">
        <v>16</v>
      </c>
      <c r="C12" s="6">
        <v>2976000</v>
      </c>
      <c r="D12" s="6">
        <v>2976000</v>
      </c>
      <c r="E12" s="6">
        <v>2976000</v>
      </c>
    </row>
    <row r="13" spans="1:6" x14ac:dyDescent="0.25">
      <c r="A13" s="10"/>
      <c r="B13" s="11" t="s">
        <v>36</v>
      </c>
      <c r="C13" s="6">
        <v>553689</v>
      </c>
      <c r="D13" s="6">
        <v>553689</v>
      </c>
      <c r="E13" s="6">
        <v>553689</v>
      </c>
    </row>
    <row r="14" spans="1:6" x14ac:dyDescent="0.25">
      <c r="A14" s="10"/>
      <c r="B14" s="11" t="s">
        <v>17</v>
      </c>
      <c r="C14" s="6">
        <v>3239290</v>
      </c>
      <c r="D14" s="6">
        <v>3239290</v>
      </c>
      <c r="E14" s="6">
        <v>3239290</v>
      </c>
    </row>
    <row r="15" spans="1:6" x14ac:dyDescent="0.25">
      <c r="A15" s="10"/>
      <c r="B15" s="11" t="s">
        <v>18</v>
      </c>
      <c r="C15" s="6">
        <v>5000000</v>
      </c>
      <c r="D15" s="6">
        <v>5000000</v>
      </c>
      <c r="E15" s="6">
        <v>5000000</v>
      </c>
    </row>
    <row r="16" spans="1:6" x14ac:dyDescent="0.25">
      <c r="A16" s="10"/>
      <c r="B16" s="11" t="s">
        <v>23</v>
      </c>
      <c r="C16" s="6">
        <v>1024800</v>
      </c>
      <c r="D16" s="6">
        <v>1024800</v>
      </c>
      <c r="E16" s="6">
        <v>1024800</v>
      </c>
    </row>
    <row r="17" spans="1:5" x14ac:dyDescent="0.25">
      <c r="A17" s="10"/>
      <c r="B17" s="11" t="s">
        <v>19</v>
      </c>
      <c r="C17" s="6"/>
      <c r="D17" s="6"/>
      <c r="E17" s="6"/>
    </row>
    <row r="18" spans="1:5" x14ac:dyDescent="0.25">
      <c r="A18" s="10"/>
      <c r="B18" s="11" t="s">
        <v>26</v>
      </c>
      <c r="C18" s="6">
        <v>4307786</v>
      </c>
      <c r="D18" s="6">
        <v>4307786</v>
      </c>
      <c r="E18" s="6">
        <v>4382466</v>
      </c>
    </row>
    <row r="19" spans="1:5" ht="24.75" x14ac:dyDescent="0.25">
      <c r="A19" s="7" t="s">
        <v>4</v>
      </c>
      <c r="B19" s="8" t="s">
        <v>5</v>
      </c>
      <c r="C19" s="9">
        <f>SUM(C20:C23)</f>
        <v>29951580</v>
      </c>
      <c r="D19" s="9">
        <f>SUM(D20:D23)</f>
        <v>29951580</v>
      </c>
      <c r="E19" s="9">
        <f>SUM(E20:E23)</f>
        <v>34118630</v>
      </c>
    </row>
    <row r="20" spans="1:5" x14ac:dyDescent="0.25">
      <c r="A20" s="7"/>
      <c r="B20" s="8" t="s">
        <v>37</v>
      </c>
      <c r="C20" s="20">
        <v>20108900</v>
      </c>
      <c r="D20" s="20">
        <v>20108900</v>
      </c>
      <c r="E20" s="20">
        <v>22984710</v>
      </c>
    </row>
    <row r="21" spans="1:5" x14ac:dyDescent="0.25">
      <c r="A21" s="7"/>
      <c r="B21" s="8" t="s">
        <v>38</v>
      </c>
      <c r="C21" s="20">
        <v>4800000</v>
      </c>
      <c r="D21" s="20">
        <v>4800000</v>
      </c>
      <c r="E21" s="20">
        <v>5838000</v>
      </c>
    </row>
    <row r="22" spans="1:5" x14ac:dyDescent="0.25">
      <c r="A22" s="7"/>
      <c r="B22" s="8" t="s">
        <v>39</v>
      </c>
      <c r="C22" s="20">
        <v>4645980</v>
      </c>
      <c r="D22" s="20">
        <v>4645980</v>
      </c>
      <c r="E22" s="20">
        <v>4899220</v>
      </c>
    </row>
    <row r="23" spans="1:5" x14ac:dyDescent="0.25">
      <c r="A23" s="7"/>
      <c r="B23" s="8" t="s">
        <v>40</v>
      </c>
      <c r="C23" s="20">
        <v>396700</v>
      </c>
      <c r="D23" s="20">
        <v>396700</v>
      </c>
      <c r="E23" s="20">
        <v>396700</v>
      </c>
    </row>
    <row r="24" spans="1:5" ht="24.75" x14ac:dyDescent="0.25">
      <c r="A24" s="7" t="s">
        <v>6</v>
      </c>
      <c r="B24" s="8" t="s">
        <v>7</v>
      </c>
      <c r="C24" s="9">
        <f>SUM(C25:C29)</f>
        <v>14464325</v>
      </c>
      <c r="D24" s="9">
        <f>SUM(D25:D29)</f>
        <v>14464325</v>
      </c>
      <c r="E24" s="9">
        <f>SUM(E25:E29)</f>
        <v>13617468</v>
      </c>
    </row>
    <row r="25" spans="1:5" ht="23.25" x14ac:dyDescent="0.25">
      <c r="A25" s="7"/>
      <c r="B25" s="11" t="s">
        <v>20</v>
      </c>
      <c r="C25" s="6">
        <v>9230604</v>
      </c>
      <c r="D25" s="6">
        <v>9230604</v>
      </c>
      <c r="E25" s="6">
        <v>9441324</v>
      </c>
    </row>
    <row r="26" spans="1:5" x14ac:dyDescent="0.25">
      <c r="A26" s="7"/>
      <c r="B26" s="11" t="s">
        <v>31</v>
      </c>
      <c r="C26" s="6">
        <v>0</v>
      </c>
      <c r="D26" s="6">
        <v>0</v>
      </c>
      <c r="E26" s="6">
        <v>358417</v>
      </c>
    </row>
    <row r="27" spans="1:5" x14ac:dyDescent="0.25">
      <c r="A27" s="10"/>
      <c r="B27" s="11" t="s">
        <v>41</v>
      </c>
      <c r="C27" s="6">
        <v>660000</v>
      </c>
      <c r="D27" s="6">
        <v>660000</v>
      </c>
      <c r="E27" s="6">
        <v>660000</v>
      </c>
    </row>
    <row r="28" spans="1:5" x14ac:dyDescent="0.25">
      <c r="A28" s="10"/>
      <c r="B28" s="11" t="s">
        <v>42</v>
      </c>
      <c r="C28" s="6">
        <v>849680</v>
      </c>
      <c r="D28" s="6">
        <v>849680</v>
      </c>
      <c r="E28" s="6">
        <v>849680</v>
      </c>
    </row>
    <row r="29" spans="1:5" x14ac:dyDescent="0.25">
      <c r="A29" s="10"/>
      <c r="B29" s="11" t="s">
        <v>43</v>
      </c>
      <c r="C29" s="6">
        <v>3724041</v>
      </c>
      <c r="D29" s="6">
        <v>3724041</v>
      </c>
      <c r="E29" s="6">
        <v>2308047</v>
      </c>
    </row>
    <row r="30" spans="1:5" ht="24.75" x14ac:dyDescent="0.25">
      <c r="A30" s="7" t="s">
        <v>8</v>
      </c>
      <c r="B30" s="8" t="s">
        <v>9</v>
      </c>
      <c r="C30" s="9">
        <f>C31</f>
        <v>1800000</v>
      </c>
      <c r="D30" s="9">
        <f>D31</f>
        <v>1800000</v>
      </c>
      <c r="E30" s="9">
        <f>E31</f>
        <v>2208930</v>
      </c>
    </row>
    <row r="31" spans="1:5" ht="23.25" x14ac:dyDescent="0.25">
      <c r="A31" s="10"/>
      <c r="B31" s="11" t="s">
        <v>21</v>
      </c>
      <c r="C31" s="6">
        <v>1800000</v>
      </c>
      <c r="D31" s="6">
        <v>1800000</v>
      </c>
      <c r="E31" s="6">
        <v>2208930</v>
      </c>
    </row>
    <row r="32" spans="1:5" x14ac:dyDescent="0.25">
      <c r="A32" s="7" t="s">
        <v>10</v>
      </c>
      <c r="B32" s="8" t="s">
        <v>27</v>
      </c>
      <c r="C32" s="19">
        <v>0</v>
      </c>
      <c r="D32" s="19">
        <v>0</v>
      </c>
      <c r="E32" s="19">
        <v>0</v>
      </c>
    </row>
    <row r="33" spans="1:5" x14ac:dyDescent="0.25">
      <c r="A33" s="7" t="s">
        <v>14</v>
      </c>
      <c r="B33" s="8" t="s">
        <v>22</v>
      </c>
      <c r="C33" s="15">
        <v>0</v>
      </c>
      <c r="D33" s="15">
        <v>2260933</v>
      </c>
      <c r="E33" s="15">
        <v>2260933</v>
      </c>
    </row>
    <row r="34" spans="1:5" x14ac:dyDescent="0.25">
      <c r="A34" s="12" t="s">
        <v>32</v>
      </c>
      <c r="B34" s="13" t="s">
        <v>33</v>
      </c>
      <c r="C34" s="14">
        <v>0</v>
      </c>
      <c r="D34" s="14">
        <v>0</v>
      </c>
      <c r="E34" s="14">
        <v>0</v>
      </c>
    </row>
    <row r="35" spans="1:5" x14ac:dyDescent="0.25">
      <c r="A35" s="21" t="s">
        <v>44</v>
      </c>
      <c r="B35" s="21" t="s">
        <v>45</v>
      </c>
      <c r="C35" s="22">
        <v>40621709</v>
      </c>
      <c r="D35" s="22">
        <v>40911709</v>
      </c>
      <c r="E35" s="22">
        <v>43965908</v>
      </c>
    </row>
  </sheetData>
  <mergeCells count="4">
    <mergeCell ref="B3:E3"/>
    <mergeCell ref="D4:E4"/>
    <mergeCell ref="A1:E1"/>
    <mergeCell ref="A2:E2"/>
  </mergeCells>
  <pageMargins left="0.55000000000000004" right="0.5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</dc:creator>
  <cp:lastModifiedBy>User</cp:lastModifiedBy>
  <cp:lastPrinted>2021-05-26T12:19:51Z</cp:lastPrinted>
  <dcterms:created xsi:type="dcterms:W3CDTF">2015-04-26T14:31:05Z</dcterms:created>
  <dcterms:modified xsi:type="dcterms:W3CDTF">2021-05-27T11:51:10Z</dcterms:modified>
</cp:coreProperties>
</file>