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CSERÉNFA\2020\Zársz\"/>
    </mc:Choice>
  </mc:AlternateContent>
  <xr:revisionPtr revIDLastSave="0" documentId="8_{6810D50C-DE1E-4CE4-8A6D-CCF036CA95A5}" xr6:coauthVersionLast="45" xr6:coauthVersionMax="45" xr10:uidLastSave="{00000000-0000-0000-0000-000000000000}"/>
  <bookViews>
    <workbookView xWindow="-120" yWindow="-120" windowWidth="24240" windowHeight="13140" xr2:uid="{724BFD71-C220-4EC8-BAC3-E06B731B4BFA}"/>
  </bookViews>
  <sheets>
    <sheet name="12.Egyéb műk-i kiad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E23" i="1"/>
  <c r="E36" i="1" s="1"/>
  <c r="D23" i="1"/>
  <c r="D36" i="1" s="1"/>
  <c r="C23" i="1"/>
  <c r="C36" i="1" s="1"/>
</calcChain>
</file>

<file path=xl/sharedStrings.xml><?xml version="1.0" encoding="utf-8"?>
<sst xmlns="http://schemas.openxmlformats.org/spreadsheetml/2006/main" count="34" uniqueCount="33">
  <si>
    <t>12. melléklet a(z)     /2021.() önkormányzati rendelethez</t>
  </si>
  <si>
    <t>Cserénfa</t>
  </si>
  <si>
    <t>Egyéb működési kiadások megoszlása</t>
  </si>
  <si>
    <t>Ft -ban</t>
  </si>
  <si>
    <t xml:space="preserve">S.sz. </t>
  </si>
  <si>
    <t xml:space="preserve">A. </t>
  </si>
  <si>
    <t xml:space="preserve">B. </t>
  </si>
  <si>
    <t>C.</t>
  </si>
  <si>
    <t>D.</t>
  </si>
  <si>
    <t>Megnevezés</t>
  </si>
  <si>
    <t>I. Támogatások, támogatásértékű kiadások működési</t>
  </si>
  <si>
    <t>Eredeti ei.</t>
  </si>
  <si>
    <t>Módosított ei.</t>
  </si>
  <si>
    <t>Teljesítés</t>
  </si>
  <si>
    <t>ÁH-n belüli pénzeszközátadások</t>
  </si>
  <si>
    <t xml:space="preserve"> -  Védőnői szolgálat Szentbalázs</t>
  </si>
  <si>
    <t xml:space="preserve"> - Tagdíj Kaposvári Belső Ellenőrzési Társulás</t>
  </si>
  <si>
    <t xml:space="preserve"> - Kaposmenti Hull.gaz.Önk.Társulási tagdíj</t>
  </si>
  <si>
    <t xml:space="preserve"> -  Idősek nappali ellátása Somogyjád</t>
  </si>
  <si>
    <t xml:space="preserve"> - Zselici Lámpások</t>
  </si>
  <si>
    <t xml:space="preserve"> -  Zselici Magonc Óvoda</t>
  </si>
  <si>
    <t xml:space="preserve"> -  Közponi költségv.szervnek (BURSA)</t>
  </si>
  <si>
    <t xml:space="preserve"> -  Iskolai gyermekétkeztetés</t>
  </si>
  <si>
    <t xml:space="preserve"> -  Szoc.Társulás</t>
  </si>
  <si>
    <t xml:space="preserve"> -  Magyar Államkincstár 2019. évi elsz.</t>
  </si>
  <si>
    <t xml:space="preserve"> -  Általános Iskola rendezvény támogatás</t>
  </si>
  <si>
    <t>Összesen:</t>
  </si>
  <si>
    <t xml:space="preserve">II. Egyéb működési kiadásokon belül Áh.-n kívülre átadott támogatások:   </t>
  </si>
  <si>
    <t xml:space="preserve"> - TÖOSZ tagdíj</t>
  </si>
  <si>
    <t xml:space="preserve"> - S.M.katasztrófavéd.</t>
  </si>
  <si>
    <t xml:space="preserve"> - NEFELA jégesőelhárítás tagjdíj</t>
  </si>
  <si>
    <t xml:space="preserve"> - Civil szervezetek támogatása</t>
  </si>
  <si>
    <t xml:space="preserve">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</si>
</sst>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165" fontId="0" fillId="0" borderId="2" xfId="1" applyNumberFormat="1" applyFont="1" applyBorder="1"/>
    <xf numFmtId="0" fontId="1" fillId="0" borderId="2" xfId="0" applyFont="1" applyBorder="1"/>
    <xf numFmtId="165" fontId="0" fillId="0" borderId="2" xfId="0" applyNumberFormat="1" applyBorder="1"/>
    <xf numFmtId="165" fontId="2" fillId="0" borderId="2" xfId="1" applyNumberFormat="1" applyFont="1" applyBorder="1"/>
    <xf numFmtId="165" fontId="2" fillId="0" borderId="2" xfId="1" applyNumberFormat="1" applyFont="1" applyBorder="1" applyAlignment="1">
      <alignment horizontal="right"/>
    </xf>
    <xf numFmtId="0" fontId="0" fillId="2" borderId="2" xfId="0" applyFill="1" applyBorder="1"/>
    <xf numFmtId="0" fontId="1" fillId="2" borderId="2" xfId="0" applyFont="1" applyFill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416A-E70E-4B50-AF76-1BFF3017BBF7}">
  <dimension ref="A1:E36"/>
  <sheetViews>
    <sheetView tabSelected="1" workbookViewId="0">
      <selection activeCell="A7" sqref="A7"/>
    </sheetView>
  </sheetViews>
  <sheetFormatPr defaultRowHeight="12.75" x14ac:dyDescent="0.2"/>
  <cols>
    <col min="2" max="2" width="69.42578125" bestFit="1" customWidth="1"/>
    <col min="3" max="4" width="12.5703125" bestFit="1" customWidth="1"/>
    <col min="5" max="5" width="12.5703125" customWidth="1"/>
    <col min="258" max="258" width="69.42578125" bestFit="1" customWidth="1"/>
    <col min="259" max="260" width="12.5703125" bestFit="1" customWidth="1"/>
    <col min="261" max="261" width="12.5703125" customWidth="1"/>
    <col min="514" max="514" width="69.42578125" bestFit="1" customWidth="1"/>
    <col min="515" max="516" width="12.5703125" bestFit="1" customWidth="1"/>
    <col min="517" max="517" width="12.5703125" customWidth="1"/>
    <col min="770" max="770" width="69.42578125" bestFit="1" customWidth="1"/>
    <col min="771" max="772" width="12.5703125" bestFit="1" customWidth="1"/>
    <col min="773" max="773" width="12.5703125" customWidth="1"/>
    <col min="1026" max="1026" width="69.42578125" bestFit="1" customWidth="1"/>
    <col min="1027" max="1028" width="12.5703125" bestFit="1" customWidth="1"/>
    <col min="1029" max="1029" width="12.5703125" customWidth="1"/>
    <col min="1282" max="1282" width="69.42578125" bestFit="1" customWidth="1"/>
    <col min="1283" max="1284" width="12.5703125" bestFit="1" customWidth="1"/>
    <col min="1285" max="1285" width="12.5703125" customWidth="1"/>
    <col min="1538" max="1538" width="69.42578125" bestFit="1" customWidth="1"/>
    <col min="1539" max="1540" width="12.5703125" bestFit="1" customWidth="1"/>
    <col min="1541" max="1541" width="12.5703125" customWidth="1"/>
    <col min="1794" max="1794" width="69.42578125" bestFit="1" customWidth="1"/>
    <col min="1795" max="1796" width="12.5703125" bestFit="1" customWidth="1"/>
    <col min="1797" max="1797" width="12.5703125" customWidth="1"/>
    <col min="2050" max="2050" width="69.42578125" bestFit="1" customWidth="1"/>
    <col min="2051" max="2052" width="12.5703125" bestFit="1" customWidth="1"/>
    <col min="2053" max="2053" width="12.5703125" customWidth="1"/>
    <col min="2306" max="2306" width="69.42578125" bestFit="1" customWidth="1"/>
    <col min="2307" max="2308" width="12.5703125" bestFit="1" customWidth="1"/>
    <col min="2309" max="2309" width="12.5703125" customWidth="1"/>
    <col min="2562" max="2562" width="69.42578125" bestFit="1" customWidth="1"/>
    <col min="2563" max="2564" width="12.5703125" bestFit="1" customWidth="1"/>
    <col min="2565" max="2565" width="12.5703125" customWidth="1"/>
    <col min="2818" max="2818" width="69.42578125" bestFit="1" customWidth="1"/>
    <col min="2819" max="2820" width="12.5703125" bestFit="1" customWidth="1"/>
    <col min="2821" max="2821" width="12.5703125" customWidth="1"/>
    <col min="3074" max="3074" width="69.42578125" bestFit="1" customWidth="1"/>
    <col min="3075" max="3076" width="12.5703125" bestFit="1" customWidth="1"/>
    <col min="3077" max="3077" width="12.5703125" customWidth="1"/>
    <col min="3330" max="3330" width="69.42578125" bestFit="1" customWidth="1"/>
    <col min="3331" max="3332" width="12.5703125" bestFit="1" customWidth="1"/>
    <col min="3333" max="3333" width="12.5703125" customWidth="1"/>
    <col min="3586" max="3586" width="69.42578125" bestFit="1" customWidth="1"/>
    <col min="3587" max="3588" width="12.5703125" bestFit="1" customWidth="1"/>
    <col min="3589" max="3589" width="12.5703125" customWidth="1"/>
    <col min="3842" max="3842" width="69.42578125" bestFit="1" customWidth="1"/>
    <col min="3843" max="3844" width="12.5703125" bestFit="1" customWidth="1"/>
    <col min="3845" max="3845" width="12.5703125" customWidth="1"/>
    <col min="4098" max="4098" width="69.42578125" bestFit="1" customWidth="1"/>
    <col min="4099" max="4100" width="12.5703125" bestFit="1" customWidth="1"/>
    <col min="4101" max="4101" width="12.5703125" customWidth="1"/>
    <col min="4354" max="4354" width="69.42578125" bestFit="1" customWidth="1"/>
    <col min="4355" max="4356" width="12.5703125" bestFit="1" customWidth="1"/>
    <col min="4357" max="4357" width="12.5703125" customWidth="1"/>
    <col min="4610" max="4610" width="69.42578125" bestFit="1" customWidth="1"/>
    <col min="4611" max="4612" width="12.5703125" bestFit="1" customWidth="1"/>
    <col min="4613" max="4613" width="12.5703125" customWidth="1"/>
    <col min="4866" max="4866" width="69.42578125" bestFit="1" customWidth="1"/>
    <col min="4867" max="4868" width="12.5703125" bestFit="1" customWidth="1"/>
    <col min="4869" max="4869" width="12.5703125" customWidth="1"/>
    <col min="5122" max="5122" width="69.42578125" bestFit="1" customWidth="1"/>
    <col min="5123" max="5124" width="12.5703125" bestFit="1" customWidth="1"/>
    <col min="5125" max="5125" width="12.5703125" customWidth="1"/>
    <col min="5378" max="5378" width="69.42578125" bestFit="1" customWidth="1"/>
    <col min="5379" max="5380" width="12.5703125" bestFit="1" customWidth="1"/>
    <col min="5381" max="5381" width="12.5703125" customWidth="1"/>
    <col min="5634" max="5634" width="69.42578125" bestFit="1" customWidth="1"/>
    <col min="5635" max="5636" width="12.5703125" bestFit="1" customWidth="1"/>
    <col min="5637" max="5637" width="12.5703125" customWidth="1"/>
    <col min="5890" max="5890" width="69.42578125" bestFit="1" customWidth="1"/>
    <col min="5891" max="5892" width="12.5703125" bestFit="1" customWidth="1"/>
    <col min="5893" max="5893" width="12.5703125" customWidth="1"/>
    <col min="6146" max="6146" width="69.42578125" bestFit="1" customWidth="1"/>
    <col min="6147" max="6148" width="12.5703125" bestFit="1" customWidth="1"/>
    <col min="6149" max="6149" width="12.5703125" customWidth="1"/>
    <col min="6402" max="6402" width="69.42578125" bestFit="1" customWidth="1"/>
    <col min="6403" max="6404" width="12.5703125" bestFit="1" customWidth="1"/>
    <col min="6405" max="6405" width="12.5703125" customWidth="1"/>
    <col min="6658" max="6658" width="69.42578125" bestFit="1" customWidth="1"/>
    <col min="6659" max="6660" width="12.5703125" bestFit="1" customWidth="1"/>
    <col min="6661" max="6661" width="12.5703125" customWidth="1"/>
    <col min="6914" max="6914" width="69.42578125" bestFit="1" customWidth="1"/>
    <col min="6915" max="6916" width="12.5703125" bestFit="1" customWidth="1"/>
    <col min="6917" max="6917" width="12.5703125" customWidth="1"/>
    <col min="7170" max="7170" width="69.42578125" bestFit="1" customWidth="1"/>
    <col min="7171" max="7172" width="12.5703125" bestFit="1" customWidth="1"/>
    <col min="7173" max="7173" width="12.5703125" customWidth="1"/>
    <col min="7426" max="7426" width="69.42578125" bestFit="1" customWidth="1"/>
    <col min="7427" max="7428" width="12.5703125" bestFit="1" customWidth="1"/>
    <col min="7429" max="7429" width="12.5703125" customWidth="1"/>
    <col min="7682" max="7682" width="69.42578125" bestFit="1" customWidth="1"/>
    <col min="7683" max="7684" width="12.5703125" bestFit="1" customWidth="1"/>
    <col min="7685" max="7685" width="12.5703125" customWidth="1"/>
    <col min="7938" max="7938" width="69.42578125" bestFit="1" customWidth="1"/>
    <col min="7939" max="7940" width="12.5703125" bestFit="1" customWidth="1"/>
    <col min="7941" max="7941" width="12.5703125" customWidth="1"/>
    <col min="8194" max="8194" width="69.42578125" bestFit="1" customWidth="1"/>
    <col min="8195" max="8196" width="12.5703125" bestFit="1" customWidth="1"/>
    <col min="8197" max="8197" width="12.5703125" customWidth="1"/>
    <col min="8450" max="8450" width="69.42578125" bestFit="1" customWidth="1"/>
    <col min="8451" max="8452" width="12.5703125" bestFit="1" customWidth="1"/>
    <col min="8453" max="8453" width="12.5703125" customWidth="1"/>
    <col min="8706" max="8706" width="69.42578125" bestFit="1" customWidth="1"/>
    <col min="8707" max="8708" width="12.5703125" bestFit="1" customWidth="1"/>
    <col min="8709" max="8709" width="12.5703125" customWidth="1"/>
    <col min="8962" max="8962" width="69.42578125" bestFit="1" customWidth="1"/>
    <col min="8963" max="8964" width="12.5703125" bestFit="1" customWidth="1"/>
    <col min="8965" max="8965" width="12.5703125" customWidth="1"/>
    <col min="9218" max="9218" width="69.42578125" bestFit="1" customWidth="1"/>
    <col min="9219" max="9220" width="12.5703125" bestFit="1" customWidth="1"/>
    <col min="9221" max="9221" width="12.5703125" customWidth="1"/>
    <col min="9474" max="9474" width="69.42578125" bestFit="1" customWidth="1"/>
    <col min="9475" max="9476" width="12.5703125" bestFit="1" customWidth="1"/>
    <col min="9477" max="9477" width="12.5703125" customWidth="1"/>
    <col min="9730" max="9730" width="69.42578125" bestFit="1" customWidth="1"/>
    <col min="9731" max="9732" width="12.5703125" bestFit="1" customWidth="1"/>
    <col min="9733" max="9733" width="12.5703125" customWidth="1"/>
    <col min="9986" max="9986" width="69.42578125" bestFit="1" customWidth="1"/>
    <col min="9987" max="9988" width="12.5703125" bestFit="1" customWidth="1"/>
    <col min="9989" max="9989" width="12.5703125" customWidth="1"/>
    <col min="10242" max="10242" width="69.42578125" bestFit="1" customWidth="1"/>
    <col min="10243" max="10244" width="12.5703125" bestFit="1" customWidth="1"/>
    <col min="10245" max="10245" width="12.5703125" customWidth="1"/>
    <col min="10498" max="10498" width="69.42578125" bestFit="1" customWidth="1"/>
    <col min="10499" max="10500" width="12.5703125" bestFit="1" customWidth="1"/>
    <col min="10501" max="10501" width="12.5703125" customWidth="1"/>
    <col min="10754" max="10754" width="69.42578125" bestFit="1" customWidth="1"/>
    <col min="10755" max="10756" width="12.5703125" bestFit="1" customWidth="1"/>
    <col min="10757" max="10757" width="12.5703125" customWidth="1"/>
    <col min="11010" max="11010" width="69.42578125" bestFit="1" customWidth="1"/>
    <col min="11011" max="11012" width="12.5703125" bestFit="1" customWidth="1"/>
    <col min="11013" max="11013" width="12.5703125" customWidth="1"/>
    <col min="11266" max="11266" width="69.42578125" bestFit="1" customWidth="1"/>
    <col min="11267" max="11268" width="12.5703125" bestFit="1" customWidth="1"/>
    <col min="11269" max="11269" width="12.5703125" customWidth="1"/>
    <col min="11522" max="11522" width="69.42578125" bestFit="1" customWidth="1"/>
    <col min="11523" max="11524" width="12.5703125" bestFit="1" customWidth="1"/>
    <col min="11525" max="11525" width="12.5703125" customWidth="1"/>
    <col min="11778" max="11778" width="69.42578125" bestFit="1" customWidth="1"/>
    <col min="11779" max="11780" width="12.5703125" bestFit="1" customWidth="1"/>
    <col min="11781" max="11781" width="12.5703125" customWidth="1"/>
    <col min="12034" max="12034" width="69.42578125" bestFit="1" customWidth="1"/>
    <col min="12035" max="12036" width="12.5703125" bestFit="1" customWidth="1"/>
    <col min="12037" max="12037" width="12.5703125" customWidth="1"/>
    <col min="12290" max="12290" width="69.42578125" bestFit="1" customWidth="1"/>
    <col min="12291" max="12292" width="12.5703125" bestFit="1" customWidth="1"/>
    <col min="12293" max="12293" width="12.5703125" customWidth="1"/>
    <col min="12546" max="12546" width="69.42578125" bestFit="1" customWidth="1"/>
    <col min="12547" max="12548" width="12.5703125" bestFit="1" customWidth="1"/>
    <col min="12549" max="12549" width="12.5703125" customWidth="1"/>
    <col min="12802" max="12802" width="69.42578125" bestFit="1" customWidth="1"/>
    <col min="12803" max="12804" width="12.5703125" bestFit="1" customWidth="1"/>
    <col min="12805" max="12805" width="12.5703125" customWidth="1"/>
    <col min="13058" max="13058" width="69.42578125" bestFit="1" customWidth="1"/>
    <col min="13059" max="13060" width="12.5703125" bestFit="1" customWidth="1"/>
    <col min="13061" max="13061" width="12.5703125" customWidth="1"/>
    <col min="13314" max="13314" width="69.42578125" bestFit="1" customWidth="1"/>
    <col min="13315" max="13316" width="12.5703125" bestFit="1" customWidth="1"/>
    <col min="13317" max="13317" width="12.5703125" customWidth="1"/>
    <col min="13570" max="13570" width="69.42578125" bestFit="1" customWidth="1"/>
    <col min="13571" max="13572" width="12.5703125" bestFit="1" customWidth="1"/>
    <col min="13573" max="13573" width="12.5703125" customWidth="1"/>
    <col min="13826" max="13826" width="69.42578125" bestFit="1" customWidth="1"/>
    <col min="13827" max="13828" width="12.5703125" bestFit="1" customWidth="1"/>
    <col min="13829" max="13829" width="12.5703125" customWidth="1"/>
    <col min="14082" max="14082" width="69.42578125" bestFit="1" customWidth="1"/>
    <col min="14083" max="14084" width="12.5703125" bestFit="1" customWidth="1"/>
    <col min="14085" max="14085" width="12.5703125" customWidth="1"/>
    <col min="14338" max="14338" width="69.42578125" bestFit="1" customWidth="1"/>
    <col min="14339" max="14340" width="12.5703125" bestFit="1" customWidth="1"/>
    <col min="14341" max="14341" width="12.5703125" customWidth="1"/>
    <col min="14594" max="14594" width="69.42578125" bestFit="1" customWidth="1"/>
    <col min="14595" max="14596" width="12.5703125" bestFit="1" customWidth="1"/>
    <col min="14597" max="14597" width="12.5703125" customWidth="1"/>
    <col min="14850" max="14850" width="69.42578125" bestFit="1" customWidth="1"/>
    <col min="14851" max="14852" width="12.5703125" bestFit="1" customWidth="1"/>
    <col min="14853" max="14853" width="12.5703125" customWidth="1"/>
    <col min="15106" max="15106" width="69.42578125" bestFit="1" customWidth="1"/>
    <col min="15107" max="15108" width="12.5703125" bestFit="1" customWidth="1"/>
    <col min="15109" max="15109" width="12.5703125" customWidth="1"/>
    <col min="15362" max="15362" width="69.42578125" bestFit="1" customWidth="1"/>
    <col min="15363" max="15364" width="12.5703125" bestFit="1" customWidth="1"/>
    <col min="15365" max="15365" width="12.5703125" customWidth="1"/>
    <col min="15618" max="15618" width="69.42578125" bestFit="1" customWidth="1"/>
    <col min="15619" max="15620" width="12.5703125" bestFit="1" customWidth="1"/>
    <col min="15621" max="15621" width="12.5703125" customWidth="1"/>
    <col min="15874" max="15874" width="69.42578125" bestFit="1" customWidth="1"/>
    <col min="15875" max="15876" width="12.5703125" bestFit="1" customWidth="1"/>
    <col min="15877" max="15877" width="12.5703125" customWidth="1"/>
    <col min="16130" max="16130" width="69.42578125" bestFit="1" customWidth="1"/>
    <col min="16131" max="16132" width="12.5703125" bestFit="1" customWidth="1"/>
    <col min="16133" max="16133" width="12.5703125" customWidth="1"/>
  </cols>
  <sheetData>
    <row r="1" spans="1:5" x14ac:dyDescent="0.2">
      <c r="B1" s="1" t="s">
        <v>0</v>
      </c>
    </row>
    <row r="2" spans="1:5" x14ac:dyDescent="0.2">
      <c r="B2" s="1"/>
    </row>
    <row r="3" spans="1:5" x14ac:dyDescent="0.2">
      <c r="B3" t="s">
        <v>1</v>
      </c>
    </row>
    <row r="5" spans="1:5" x14ac:dyDescent="0.2">
      <c r="B5" s="2" t="s">
        <v>2</v>
      </c>
      <c r="C5" s="3" t="s">
        <v>3</v>
      </c>
    </row>
    <row r="6" spans="1:5" x14ac:dyDescent="0.2">
      <c r="B6" s="2"/>
      <c r="C6" s="3"/>
    </row>
    <row r="7" spans="1:5" x14ac:dyDescent="0.2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</row>
    <row r="8" spans="1:5" x14ac:dyDescent="0.2">
      <c r="A8" s="6">
        <v>1</v>
      </c>
      <c r="B8" s="7" t="s">
        <v>9</v>
      </c>
      <c r="C8" s="6"/>
      <c r="D8" s="6"/>
      <c r="E8" s="6"/>
    </row>
    <row r="9" spans="1:5" x14ac:dyDescent="0.2">
      <c r="A9" s="6"/>
      <c r="B9" s="6"/>
      <c r="C9" s="6"/>
      <c r="D9" s="6"/>
      <c r="E9" s="6"/>
    </row>
    <row r="10" spans="1:5" x14ac:dyDescent="0.2">
      <c r="A10" s="6">
        <v>2</v>
      </c>
      <c r="B10" s="7" t="s">
        <v>10</v>
      </c>
      <c r="C10" s="8" t="s">
        <v>11</v>
      </c>
      <c r="D10" s="8" t="s">
        <v>12</v>
      </c>
      <c r="E10" s="8" t="s">
        <v>13</v>
      </c>
    </row>
    <row r="11" spans="1:5" x14ac:dyDescent="0.2">
      <c r="A11" s="6">
        <v>3</v>
      </c>
      <c r="B11" s="7" t="s">
        <v>14</v>
      </c>
      <c r="C11" s="9"/>
      <c r="D11" s="6"/>
      <c r="E11" s="6"/>
    </row>
    <row r="12" spans="1:5" x14ac:dyDescent="0.2">
      <c r="A12" s="6">
        <v>4</v>
      </c>
      <c r="B12" s="10" t="s">
        <v>15</v>
      </c>
      <c r="C12" s="9">
        <v>244657</v>
      </c>
      <c r="D12" s="11">
        <v>244657</v>
      </c>
      <c r="E12" s="6">
        <v>244656</v>
      </c>
    </row>
    <row r="13" spans="1:5" x14ac:dyDescent="0.2">
      <c r="A13" s="6">
        <v>5</v>
      </c>
      <c r="B13" s="10" t="s">
        <v>16</v>
      </c>
      <c r="C13" s="9">
        <v>51194</v>
      </c>
      <c r="D13" s="11">
        <v>51194</v>
      </c>
      <c r="E13" s="6">
        <v>51194</v>
      </c>
    </row>
    <row r="14" spans="1:5" x14ac:dyDescent="0.2">
      <c r="A14" s="6">
        <v>6</v>
      </c>
      <c r="B14" s="10" t="s">
        <v>17</v>
      </c>
      <c r="C14" s="9">
        <v>12000</v>
      </c>
      <c r="D14" s="11">
        <v>12000</v>
      </c>
      <c r="E14" s="6">
        <v>11550</v>
      </c>
    </row>
    <row r="15" spans="1:5" x14ac:dyDescent="0.2">
      <c r="A15" s="6">
        <v>7</v>
      </c>
      <c r="B15" s="10" t="s">
        <v>18</v>
      </c>
      <c r="C15" s="9">
        <v>0</v>
      </c>
      <c r="D15" s="11"/>
      <c r="E15" s="6"/>
    </row>
    <row r="16" spans="1:5" x14ac:dyDescent="0.2">
      <c r="A16" s="6">
        <v>8</v>
      </c>
      <c r="B16" s="10" t="s">
        <v>19</v>
      </c>
      <c r="C16" s="9">
        <v>15000</v>
      </c>
      <c r="D16" s="11">
        <v>15000</v>
      </c>
      <c r="E16" s="6"/>
    </row>
    <row r="17" spans="1:5" x14ac:dyDescent="0.2">
      <c r="A17" s="6">
        <v>9</v>
      </c>
      <c r="B17" s="10" t="s">
        <v>20</v>
      </c>
      <c r="C17" s="9">
        <v>520174</v>
      </c>
      <c r="D17" s="11">
        <v>520174</v>
      </c>
      <c r="E17" s="6">
        <v>520174</v>
      </c>
    </row>
    <row r="18" spans="1:5" x14ac:dyDescent="0.2">
      <c r="A18" s="6">
        <v>10</v>
      </c>
      <c r="B18" s="10" t="s">
        <v>21</v>
      </c>
      <c r="C18" s="9">
        <v>200000</v>
      </c>
      <c r="D18" s="11">
        <v>200000</v>
      </c>
      <c r="E18" s="6">
        <v>200000</v>
      </c>
    </row>
    <row r="19" spans="1:5" x14ac:dyDescent="0.2">
      <c r="A19" s="6">
        <v>11</v>
      </c>
      <c r="B19" s="10" t="s">
        <v>22</v>
      </c>
      <c r="C19" s="6"/>
      <c r="D19" s="11">
        <v>119174</v>
      </c>
      <c r="E19" s="6">
        <v>119174</v>
      </c>
    </row>
    <row r="20" spans="1:5" x14ac:dyDescent="0.2">
      <c r="A20" s="6">
        <v>12</v>
      </c>
      <c r="B20" s="10" t="s">
        <v>23</v>
      </c>
      <c r="C20" s="6"/>
      <c r="D20" s="11">
        <v>16225</v>
      </c>
      <c r="E20" s="6">
        <v>16225</v>
      </c>
    </row>
    <row r="21" spans="1:5" x14ac:dyDescent="0.2">
      <c r="A21" s="6">
        <v>13</v>
      </c>
      <c r="B21" s="10" t="s">
        <v>24</v>
      </c>
      <c r="C21" s="6"/>
      <c r="D21" s="11">
        <v>16000</v>
      </c>
      <c r="E21" s="6">
        <v>16000</v>
      </c>
    </row>
    <row r="22" spans="1:5" x14ac:dyDescent="0.2">
      <c r="A22" s="6">
        <v>14</v>
      </c>
      <c r="B22" s="10" t="s">
        <v>25</v>
      </c>
      <c r="C22" s="9"/>
      <c r="D22" s="11">
        <v>20000</v>
      </c>
      <c r="E22" s="6">
        <v>20000</v>
      </c>
    </row>
    <row r="23" spans="1:5" x14ac:dyDescent="0.2">
      <c r="A23" s="6">
        <v>15</v>
      </c>
      <c r="B23" s="7" t="s">
        <v>26</v>
      </c>
      <c r="C23" s="12">
        <f>SUM(C12:C22)</f>
        <v>1043025</v>
      </c>
      <c r="D23" s="13">
        <f>SUM(D12:D22)</f>
        <v>1214424</v>
      </c>
      <c r="E23" s="13">
        <f>SUM(E12:E22)</f>
        <v>1198973</v>
      </c>
    </row>
    <row r="24" spans="1:5" x14ac:dyDescent="0.2">
      <c r="A24" s="6">
        <v>16</v>
      </c>
      <c r="B24" s="6"/>
      <c r="C24" s="9"/>
      <c r="D24" s="6"/>
      <c r="E24" s="6"/>
    </row>
    <row r="25" spans="1:5" x14ac:dyDescent="0.2">
      <c r="A25" s="6">
        <v>17</v>
      </c>
      <c r="B25" s="7" t="s">
        <v>27</v>
      </c>
      <c r="C25" s="9"/>
      <c r="D25" s="6"/>
      <c r="E25" s="6"/>
    </row>
    <row r="26" spans="1:5" x14ac:dyDescent="0.2">
      <c r="A26" s="6">
        <v>18</v>
      </c>
      <c r="B26" s="7"/>
      <c r="C26" s="9"/>
      <c r="D26" s="6"/>
      <c r="E26" s="6"/>
    </row>
    <row r="27" spans="1:5" x14ac:dyDescent="0.2">
      <c r="A27" s="6">
        <v>19</v>
      </c>
      <c r="B27" s="10" t="s">
        <v>28</v>
      </c>
      <c r="C27" s="9">
        <v>5300</v>
      </c>
      <c r="D27" s="11">
        <v>5300</v>
      </c>
      <c r="E27" s="6">
        <v>5250</v>
      </c>
    </row>
    <row r="28" spans="1:5" x14ac:dyDescent="0.2">
      <c r="A28" s="6">
        <v>20</v>
      </c>
      <c r="B28" s="10" t="s">
        <v>29</v>
      </c>
      <c r="C28" s="9">
        <v>12000</v>
      </c>
      <c r="D28" s="11">
        <v>12000</v>
      </c>
      <c r="E28" s="6"/>
    </row>
    <row r="29" spans="1:5" x14ac:dyDescent="0.2">
      <c r="A29" s="6">
        <v>21</v>
      </c>
      <c r="B29" s="10" t="s">
        <v>30</v>
      </c>
      <c r="C29" s="9">
        <v>5000</v>
      </c>
      <c r="D29" s="11">
        <v>5000</v>
      </c>
      <c r="E29" s="6">
        <v>5000</v>
      </c>
    </row>
    <row r="30" spans="1:5" x14ac:dyDescent="0.2">
      <c r="A30" s="6">
        <v>22</v>
      </c>
      <c r="B30" s="10" t="s">
        <v>31</v>
      </c>
      <c r="C30" s="9">
        <v>150000</v>
      </c>
      <c r="D30" s="11">
        <v>150000</v>
      </c>
      <c r="E30" s="6">
        <v>100000</v>
      </c>
    </row>
    <row r="31" spans="1:5" x14ac:dyDescent="0.2">
      <c r="A31" s="6">
        <v>23</v>
      </c>
      <c r="B31" s="10"/>
      <c r="C31" s="9"/>
      <c r="D31" s="6"/>
      <c r="E31" s="6"/>
    </row>
    <row r="32" spans="1:5" x14ac:dyDescent="0.2">
      <c r="A32" s="6">
        <v>24</v>
      </c>
      <c r="B32" s="14"/>
      <c r="C32" s="9"/>
      <c r="D32" s="6"/>
      <c r="E32" s="6"/>
    </row>
    <row r="33" spans="1:5" x14ac:dyDescent="0.2">
      <c r="A33" s="6">
        <v>25</v>
      </c>
      <c r="B33" s="14"/>
      <c r="C33" s="9"/>
      <c r="D33" s="6"/>
      <c r="E33" s="6"/>
    </row>
    <row r="34" spans="1:5" x14ac:dyDescent="0.2">
      <c r="A34" s="6">
        <v>26</v>
      </c>
      <c r="B34" s="15"/>
      <c r="C34" s="9"/>
      <c r="D34" s="6"/>
      <c r="E34" s="6"/>
    </row>
    <row r="35" spans="1:5" x14ac:dyDescent="0.2">
      <c r="A35" s="6">
        <v>27</v>
      </c>
      <c r="B35" s="7" t="s">
        <v>26</v>
      </c>
      <c r="C35" s="12">
        <f>SUM(C27:C34)</f>
        <v>172300</v>
      </c>
      <c r="D35" s="12">
        <f>SUM(D27:D34)</f>
        <v>172300</v>
      </c>
      <c r="E35" s="12">
        <f>SUM(E27:E34)</f>
        <v>110250</v>
      </c>
    </row>
    <row r="36" spans="1:5" x14ac:dyDescent="0.2">
      <c r="A36" s="6">
        <v>28</v>
      </c>
      <c r="B36" s="7" t="s">
        <v>32</v>
      </c>
      <c r="C36" s="12">
        <f>C23+C35</f>
        <v>1215325</v>
      </c>
      <c r="D36" s="12">
        <f>D23+D35</f>
        <v>1386724</v>
      </c>
      <c r="E36" s="12">
        <f>E23+E35</f>
        <v>1309223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12.Egyéb műk-i kiad.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2021-05-14T06:47:36Z</dcterms:created>
  <dcterms:modified xsi:type="dcterms:W3CDTF">2021-05-14T06:47:58Z</dcterms:modified>
</cp:coreProperties>
</file>