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84352AF2-2A07-431B-8CD8-4F308CC02E58}" xr6:coauthVersionLast="46" xr6:coauthVersionMax="46" xr10:uidLastSave="{00000000-0000-0000-0000-000000000000}"/>
  <bookViews>
    <workbookView xWindow="-120" yWindow="-120" windowWidth="20730" windowHeight="11160" xr2:uid="{05FD5D94-7292-4977-BC20-6855302950E2}"/>
  </bookViews>
  <sheets>
    <sheet name="9.Beruház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D14" i="1"/>
  <c r="C14" i="1"/>
  <c r="F9" i="1"/>
  <c r="F8" i="1"/>
  <c r="F7" i="1"/>
  <c r="F6" i="1"/>
  <c r="F14" i="1" s="1"/>
</calcChain>
</file>

<file path=xl/sharedStrings.xml><?xml version="1.0" encoding="utf-8"?>
<sst xmlns="http://schemas.openxmlformats.org/spreadsheetml/2006/main" count="24" uniqueCount="21">
  <si>
    <t>9. melléklet a(z) 5/2020. (IX.23.) rendelettel módosított   1/2020.(II.12.) önkormányzati rendelethez</t>
  </si>
  <si>
    <t>Cserénfa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</si>
  <si>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</si>
  <si>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</si>
  <si>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</si>
  <si>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</si>
  <si>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</t>
  </si>
  <si>
    <t>E</t>
  </si>
  <si>
    <t xml:space="preserve">s.sz. </t>
  </si>
  <si>
    <t>Beruházások</t>
  </si>
  <si>
    <t>Önként vállalt</t>
  </si>
  <si>
    <t>Kötelező feladat</t>
  </si>
  <si>
    <t>Állami</t>
  </si>
  <si>
    <t>Összesen</t>
  </si>
  <si>
    <t>Mód.ei.</t>
  </si>
  <si>
    <t>Motor fűrész vásárlás</t>
  </si>
  <si>
    <t>áfa</t>
  </si>
  <si>
    <t>Utcai bútorok cseréje</t>
  </si>
  <si>
    <t>Játszótér</t>
  </si>
  <si>
    <t xml:space="preserve">Traktor 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</si>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</sst>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3" fillId="0" borderId="1" xfId="1" applyNumberFormat="1" applyFont="1" applyBorder="1" applyAlignment="1">
      <alignment horizontal="right"/>
    </xf>
  </cellXfs>
  <cellStyles count="2">
    <cellStyle name="Ezres 2" xfId="1" xr:uid="{2FF074BB-011F-4205-93B1-0FC7CEDABF34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96BB-DDC9-4FC8-99CC-9142A9DDD4A3}">
  <dimension ref="A1:G14"/>
  <sheetViews>
    <sheetView tabSelected="1" view="pageBreakPreview" zoomScale="60" zoomScaleNormal="100" workbookViewId="0">
      <selection activeCell="B1" sqref="B1:C1"/>
    </sheetView>
  </sheetViews>
  <sheetFormatPr defaultRowHeight="12.75" x14ac:dyDescent="0.2"/>
  <cols>
    <col min="1" max="1" width="9" bestFit="1" customWidth="1"/>
    <col min="2" max="2" width="52.140625" bestFit="1" customWidth="1"/>
    <col min="3" max="3" width="9" bestFit="1" customWidth="1"/>
    <col min="4" max="4" width="16.140625" bestFit="1" customWidth="1"/>
    <col min="5" max="5" width="9" bestFit="1" customWidth="1"/>
    <col min="6" max="6" width="11.7109375" bestFit="1" customWidth="1"/>
    <col min="7" max="7" width="14.7109375" bestFit="1" customWidth="1"/>
  </cols>
  <sheetData>
    <row r="1" spans="1:7" x14ac:dyDescent="0.2">
      <c r="B1" s="1" t="s">
        <v>0</v>
      </c>
    </row>
    <row r="2" spans="1:7" x14ac:dyDescent="0.2">
      <c r="C2" s="1" t="s">
        <v>1</v>
      </c>
    </row>
    <row r="3" spans="1:7" x14ac:dyDescent="0.2">
      <c r="A3" s="2" t="s">
        <v>2</v>
      </c>
      <c r="B3" s="1"/>
    </row>
    <row r="4" spans="1:7" x14ac:dyDescent="0.2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7" x14ac:dyDescent="0.2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4" t="s">
        <v>14</v>
      </c>
    </row>
    <row r="6" spans="1:7" x14ac:dyDescent="0.2">
      <c r="A6" s="5">
        <v>1</v>
      </c>
      <c r="B6" s="6" t="s">
        <v>15</v>
      </c>
      <c r="C6" s="7"/>
      <c r="D6" s="7">
        <v>111732</v>
      </c>
      <c r="E6" s="7"/>
      <c r="F6" s="7">
        <f>C6+D6+E6</f>
        <v>111732</v>
      </c>
      <c r="G6" s="8">
        <v>111732</v>
      </c>
    </row>
    <row r="7" spans="1:7" x14ac:dyDescent="0.2">
      <c r="A7" s="9">
        <v>2</v>
      </c>
      <c r="B7" s="6" t="s">
        <v>16</v>
      </c>
      <c r="C7" s="7"/>
      <c r="D7" s="7">
        <v>30168</v>
      </c>
      <c r="E7" s="7"/>
      <c r="F7" s="7">
        <f>C7+D7+E7</f>
        <v>30168</v>
      </c>
      <c r="G7" s="8">
        <v>30168</v>
      </c>
    </row>
    <row r="8" spans="1:7" x14ac:dyDescent="0.2">
      <c r="A8" s="9">
        <v>3</v>
      </c>
      <c r="B8" s="6" t="s">
        <v>17</v>
      </c>
      <c r="C8" s="7"/>
      <c r="D8" s="7">
        <v>472441</v>
      </c>
      <c r="E8" s="7"/>
      <c r="F8" s="7">
        <f>C8+D8+E8</f>
        <v>472441</v>
      </c>
      <c r="G8" s="8">
        <v>472441</v>
      </c>
    </row>
    <row r="9" spans="1:7" x14ac:dyDescent="0.2">
      <c r="A9" s="9">
        <v>4</v>
      </c>
      <c r="B9" s="6" t="s">
        <v>16</v>
      </c>
      <c r="C9" s="7"/>
      <c r="D9" s="7">
        <v>127559</v>
      </c>
      <c r="E9" s="7"/>
      <c r="F9" s="7">
        <f>C9+D9+E9</f>
        <v>127559</v>
      </c>
      <c r="G9" s="8">
        <v>127559</v>
      </c>
    </row>
    <row r="10" spans="1:7" x14ac:dyDescent="0.2">
      <c r="A10" s="9">
        <v>5</v>
      </c>
      <c r="B10" s="6" t="s">
        <v>18</v>
      </c>
      <c r="C10" s="7"/>
      <c r="D10" s="7"/>
      <c r="E10" s="7"/>
      <c r="F10" s="7"/>
      <c r="G10" s="8">
        <v>3846587</v>
      </c>
    </row>
    <row r="11" spans="1:7" x14ac:dyDescent="0.2">
      <c r="A11" s="9">
        <v>6</v>
      </c>
      <c r="B11" s="6" t="s">
        <v>16</v>
      </c>
      <c r="C11" s="7"/>
      <c r="D11" s="7"/>
      <c r="E11" s="7"/>
      <c r="F11" s="7"/>
      <c r="G11" s="8">
        <v>1038579</v>
      </c>
    </row>
    <row r="12" spans="1:7" x14ac:dyDescent="0.2">
      <c r="A12" s="9">
        <v>7</v>
      </c>
      <c r="B12" s="6" t="s">
        <v>19</v>
      </c>
      <c r="C12" s="7"/>
      <c r="D12" s="7"/>
      <c r="E12" s="7"/>
      <c r="F12" s="7"/>
      <c r="G12" s="8">
        <v>6299200</v>
      </c>
    </row>
    <row r="13" spans="1:7" x14ac:dyDescent="0.2">
      <c r="A13" s="9">
        <v>8</v>
      </c>
      <c r="B13" s="6" t="s">
        <v>16</v>
      </c>
      <c r="C13" s="7"/>
      <c r="D13" s="7"/>
      <c r="E13" s="7"/>
      <c r="F13" s="7"/>
      <c r="G13" s="8">
        <v>1700784</v>
      </c>
    </row>
    <row r="14" spans="1:7" x14ac:dyDescent="0.2">
      <c r="A14" s="9">
        <v>9</v>
      </c>
      <c r="B14" s="3" t="s">
        <v>20</v>
      </c>
      <c r="C14" s="10">
        <f>SUM(C6:C8)</f>
        <v>0</v>
      </c>
      <c r="D14" s="10">
        <f>SUM(D6:D9)</f>
        <v>741900</v>
      </c>
      <c r="E14" s="10">
        <f>SUM(E6:E8)</f>
        <v>0</v>
      </c>
      <c r="F14" s="11">
        <f>F6+F7+F8+F9</f>
        <v>741900</v>
      </c>
      <c r="G14" s="12">
        <f>G6+G7+G8+G9+G10+G11+G12+G13</f>
        <v>13627050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2021-05-13T12:31:17Z</dcterms:created>
  <dcterms:modified xsi:type="dcterms:W3CDTF">2021-05-13T12:31:39Z</dcterms:modified>
</cp:coreProperties>
</file>