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DDE17B3A-560F-410B-B597-16129E3A3EEF}" xr6:coauthVersionLast="45" xr6:coauthVersionMax="45" xr10:uidLastSave="{00000000-0000-0000-0000-000000000000}"/>
  <bookViews>
    <workbookView xWindow="-120" yWindow="-120" windowWidth="25440" windowHeight="15390" xr2:uid="{C7927C97-3BA4-4D16-A5EB-4A58FF4D0905}"/>
  </bookViews>
  <sheets>
    <sheet name="10.Adóssá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 s="1"/>
  <c r="D16" i="1"/>
  <c r="D17" i="1" s="1"/>
  <c r="C13" i="1"/>
  <c r="C12" i="1"/>
  <c r="C16" i="1" l="1"/>
  <c r="C17" i="1" s="1"/>
</calcChain>
</file>

<file path=xl/sharedStrings.xml><?xml version="1.0" encoding="utf-8"?>
<sst xmlns="http://schemas.openxmlformats.org/spreadsheetml/2006/main" count="46" uniqueCount="45">
  <si>
    <t>Gálosfa</t>
  </si>
  <si>
    <t>Ft-ban</t>
  </si>
  <si>
    <t>I. A saját bevételek és az adósságot keletkeztető ügyletekből és kezességvállalásokból fennálló kötelezettségek aránya</t>
  </si>
  <si>
    <t>S.sz.</t>
  </si>
  <si>
    <t xml:space="preserve">A. </t>
  </si>
  <si>
    <t xml:space="preserve">B. </t>
  </si>
  <si>
    <t>C.</t>
  </si>
  <si>
    <t>D.</t>
  </si>
  <si>
    <t xml:space="preserve"> I. Saját bevételek</t>
  </si>
  <si>
    <t>Eredeti ei.</t>
  </si>
  <si>
    <t>Módosított ei.</t>
  </si>
  <si>
    <t>Teljesítés</t>
  </si>
  <si>
    <t>Helyi adók</t>
  </si>
  <si>
    <t>Osztalék, koncsessziós díjak</t>
  </si>
  <si>
    <t>Díjak, pótloékok, bírságok</t>
  </si>
  <si>
    <t>Tárgyi eszközök, immateriális javask, vagyoni értékű jog értékestése és hasznosítása, vagyonhasznosításból származó bevétel</t>
  </si>
  <si>
    <t>Részvények, részesedeések értékesítés</t>
  </si>
  <si>
    <t>Vállalat értékesítéséből, privazitációból származó bev.</t>
  </si>
  <si>
    <t>Kezességvállalással kapcsolatos megtérülés</t>
  </si>
  <si>
    <t>Saját bevételek összesen:</t>
  </si>
  <si>
    <t>Saját bevételek 50%-a</t>
  </si>
  <si>
    <t>II. Adósságot keletkeztető ügyletek</t>
  </si>
  <si>
    <t>2020.</t>
  </si>
  <si>
    <t>2021.</t>
  </si>
  <si>
    <t>2022.</t>
  </si>
  <si>
    <t>2023.</t>
  </si>
  <si>
    <t>2024.</t>
  </si>
  <si>
    <t>hitel előző években felvett</t>
  </si>
  <si>
    <t xml:space="preserve">értékpapír </t>
  </si>
  <si>
    <t xml:space="preserve">váltó </t>
  </si>
  <si>
    <t xml:space="preserve">pénzügyi lízing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</si>
  <si>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</si>
  <si>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</si>
  <si>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</si>
  <si>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Összesen:</t>
  </si>
  <si>
    <t xml:space="preserve">Fizetési kötelezettség összesen: </t>
  </si>
  <si>
    <t>Fizetési kötelezettséggel csökkentett saját bevétel</t>
  </si>
  <si>
    <t xml:space="preserve">III. Az adósságot keletk. ügylet megkötését igénylő fejlesztési célok, valamint az adósságot keletk. ügyletek várható eü. összege </t>
  </si>
  <si>
    <t>Fejlesztési célok megnevezése</t>
  </si>
  <si>
    <t>Adósságot keletkeztető ügylet összege</t>
  </si>
  <si>
    <t>Nincs tervezve fejlesztési hitel felvétele, csak tám.megel</t>
  </si>
  <si>
    <t>Működési hitel felvétele, csak likvid hitel  van tervezte</t>
  </si>
  <si>
    <t>E.</t>
  </si>
  <si>
    <t>F.</t>
  </si>
  <si>
    <t>10. melléklet a(z)   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</si>
</sst>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1" xfId="0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justify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justify"/>
    </xf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justify"/>
    </xf>
    <xf numFmtId="0" fontId="1" fillId="0" borderId="14" xfId="0" applyFont="1" applyBorder="1" applyAlignment="1">
      <alignment horizontal="justify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0" xfId="0" applyFont="1"/>
    <xf numFmtId="0" fontId="0" fillId="0" borderId="18" xfId="0" applyBorder="1"/>
    <xf numFmtId="0" fontId="0" fillId="0" borderId="19" xfId="0" applyBorder="1"/>
    <xf numFmtId="0" fontId="2" fillId="0" borderId="3" xfId="0" applyFont="1" applyBorder="1"/>
    <xf numFmtId="0" fontId="0" fillId="0" borderId="20" xfId="0" applyBorder="1"/>
    <xf numFmtId="0" fontId="0" fillId="0" borderId="21" xfId="0" applyBorder="1"/>
    <xf numFmtId="0" fontId="2" fillId="0" borderId="2" xfId="0" applyFont="1" applyBorder="1" applyAlignment="1">
      <alignment horizontal="justify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1" fillId="0" borderId="25" xfId="0" applyFont="1" applyBorder="1" applyAlignment="1">
      <alignment horizontal="justify"/>
    </xf>
    <xf numFmtId="0" fontId="0" fillId="0" borderId="26" xfId="0" applyBorder="1"/>
    <xf numFmtId="0" fontId="0" fillId="0" borderId="27" xfId="0" applyBorder="1"/>
    <xf numFmtId="0" fontId="2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14" xfId="0" applyFont="1" applyBorder="1" applyAlignment="1">
      <alignment horizontal="justify"/>
    </xf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 applyAlignment="1">
      <alignment horizontal="justify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0" xfId="0" applyFont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lajdonos\Documents\gfa\2020\G&#225;losfa%202020.evi%20koltsegv.rendelet%20mellekletei%202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címrend"/>
      <sheetName val="2. pénzmaradvány"/>
      <sheetName val="3.finanszírozási c. műveletek"/>
      <sheetName val="4.Mérleg"/>
      <sheetName val="5.bev. forrásonként"/>
      <sheetName val="6. Kiadások"/>
      <sheetName val="7. lak. szolg. tám."/>
      <sheetName val="8. felújítás"/>
      <sheetName val="9. Beruházások"/>
      <sheetName val="10. EU projekt"/>
      <sheetName val="11. létszám-előir."/>
      <sheetName val="12.közfogl."/>
      <sheetName val="13. adósság"/>
      <sheetName val="14. céltartalék"/>
      <sheetName val="15. többéves"/>
      <sheetName val="16. előir.- falhaszn. ütemterv"/>
      <sheetName val="17.  közvetett támogatások"/>
      <sheetName val="18. egyéb működési tá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0FA9-84EC-4436-85BC-314CA22E6C7A}">
  <dimension ref="A1:G33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52.5703125" customWidth="1"/>
    <col min="3" max="5" width="14.7109375" customWidth="1"/>
    <col min="6" max="7" width="14.5703125" customWidth="1"/>
    <col min="258" max="258" width="52.5703125" customWidth="1"/>
    <col min="259" max="261" width="14.7109375" customWidth="1"/>
    <col min="262" max="263" width="14.5703125" customWidth="1"/>
    <col min="514" max="514" width="52.5703125" customWidth="1"/>
    <col min="515" max="517" width="14.7109375" customWidth="1"/>
    <col min="518" max="519" width="14.5703125" customWidth="1"/>
    <col min="770" max="770" width="52.5703125" customWidth="1"/>
    <col min="771" max="773" width="14.7109375" customWidth="1"/>
    <col min="774" max="775" width="14.5703125" customWidth="1"/>
    <col min="1026" max="1026" width="52.5703125" customWidth="1"/>
    <col min="1027" max="1029" width="14.7109375" customWidth="1"/>
    <col min="1030" max="1031" width="14.5703125" customWidth="1"/>
    <col min="1282" max="1282" width="52.5703125" customWidth="1"/>
    <col min="1283" max="1285" width="14.7109375" customWidth="1"/>
    <col min="1286" max="1287" width="14.5703125" customWidth="1"/>
    <col min="1538" max="1538" width="52.5703125" customWidth="1"/>
    <col min="1539" max="1541" width="14.7109375" customWidth="1"/>
    <col min="1542" max="1543" width="14.5703125" customWidth="1"/>
    <col min="1794" max="1794" width="52.5703125" customWidth="1"/>
    <col min="1795" max="1797" width="14.7109375" customWidth="1"/>
    <col min="1798" max="1799" width="14.5703125" customWidth="1"/>
    <col min="2050" max="2050" width="52.5703125" customWidth="1"/>
    <col min="2051" max="2053" width="14.7109375" customWidth="1"/>
    <col min="2054" max="2055" width="14.5703125" customWidth="1"/>
    <col min="2306" max="2306" width="52.5703125" customWidth="1"/>
    <col min="2307" max="2309" width="14.7109375" customWidth="1"/>
    <col min="2310" max="2311" width="14.5703125" customWidth="1"/>
    <col min="2562" max="2562" width="52.5703125" customWidth="1"/>
    <col min="2563" max="2565" width="14.7109375" customWidth="1"/>
    <col min="2566" max="2567" width="14.5703125" customWidth="1"/>
    <col min="2818" max="2818" width="52.5703125" customWidth="1"/>
    <col min="2819" max="2821" width="14.7109375" customWidth="1"/>
    <col min="2822" max="2823" width="14.5703125" customWidth="1"/>
    <col min="3074" max="3074" width="52.5703125" customWidth="1"/>
    <col min="3075" max="3077" width="14.7109375" customWidth="1"/>
    <col min="3078" max="3079" width="14.5703125" customWidth="1"/>
    <col min="3330" max="3330" width="52.5703125" customWidth="1"/>
    <col min="3331" max="3333" width="14.7109375" customWidth="1"/>
    <col min="3334" max="3335" width="14.5703125" customWidth="1"/>
    <col min="3586" max="3586" width="52.5703125" customWidth="1"/>
    <col min="3587" max="3589" width="14.7109375" customWidth="1"/>
    <col min="3590" max="3591" width="14.5703125" customWidth="1"/>
    <col min="3842" max="3842" width="52.5703125" customWidth="1"/>
    <col min="3843" max="3845" width="14.7109375" customWidth="1"/>
    <col min="3846" max="3847" width="14.5703125" customWidth="1"/>
    <col min="4098" max="4098" width="52.5703125" customWidth="1"/>
    <col min="4099" max="4101" width="14.7109375" customWidth="1"/>
    <col min="4102" max="4103" width="14.5703125" customWidth="1"/>
    <col min="4354" max="4354" width="52.5703125" customWidth="1"/>
    <col min="4355" max="4357" width="14.7109375" customWidth="1"/>
    <col min="4358" max="4359" width="14.5703125" customWidth="1"/>
    <col min="4610" max="4610" width="52.5703125" customWidth="1"/>
    <col min="4611" max="4613" width="14.7109375" customWidth="1"/>
    <col min="4614" max="4615" width="14.5703125" customWidth="1"/>
    <col min="4866" max="4866" width="52.5703125" customWidth="1"/>
    <col min="4867" max="4869" width="14.7109375" customWidth="1"/>
    <col min="4870" max="4871" width="14.5703125" customWidth="1"/>
    <col min="5122" max="5122" width="52.5703125" customWidth="1"/>
    <col min="5123" max="5125" width="14.7109375" customWidth="1"/>
    <col min="5126" max="5127" width="14.5703125" customWidth="1"/>
    <col min="5378" max="5378" width="52.5703125" customWidth="1"/>
    <col min="5379" max="5381" width="14.7109375" customWidth="1"/>
    <col min="5382" max="5383" width="14.5703125" customWidth="1"/>
    <col min="5634" max="5634" width="52.5703125" customWidth="1"/>
    <col min="5635" max="5637" width="14.7109375" customWidth="1"/>
    <col min="5638" max="5639" width="14.5703125" customWidth="1"/>
    <col min="5890" max="5890" width="52.5703125" customWidth="1"/>
    <col min="5891" max="5893" width="14.7109375" customWidth="1"/>
    <col min="5894" max="5895" width="14.5703125" customWidth="1"/>
    <col min="6146" max="6146" width="52.5703125" customWidth="1"/>
    <col min="6147" max="6149" width="14.7109375" customWidth="1"/>
    <col min="6150" max="6151" width="14.5703125" customWidth="1"/>
    <col min="6402" max="6402" width="52.5703125" customWidth="1"/>
    <col min="6403" max="6405" width="14.7109375" customWidth="1"/>
    <col min="6406" max="6407" width="14.5703125" customWidth="1"/>
    <col min="6658" max="6658" width="52.5703125" customWidth="1"/>
    <col min="6659" max="6661" width="14.7109375" customWidth="1"/>
    <col min="6662" max="6663" width="14.5703125" customWidth="1"/>
    <col min="6914" max="6914" width="52.5703125" customWidth="1"/>
    <col min="6915" max="6917" width="14.7109375" customWidth="1"/>
    <col min="6918" max="6919" width="14.5703125" customWidth="1"/>
    <col min="7170" max="7170" width="52.5703125" customWidth="1"/>
    <col min="7171" max="7173" width="14.7109375" customWidth="1"/>
    <col min="7174" max="7175" width="14.5703125" customWidth="1"/>
    <col min="7426" max="7426" width="52.5703125" customWidth="1"/>
    <col min="7427" max="7429" width="14.7109375" customWidth="1"/>
    <col min="7430" max="7431" width="14.5703125" customWidth="1"/>
    <col min="7682" max="7682" width="52.5703125" customWidth="1"/>
    <col min="7683" max="7685" width="14.7109375" customWidth="1"/>
    <col min="7686" max="7687" width="14.5703125" customWidth="1"/>
    <col min="7938" max="7938" width="52.5703125" customWidth="1"/>
    <col min="7939" max="7941" width="14.7109375" customWidth="1"/>
    <col min="7942" max="7943" width="14.5703125" customWidth="1"/>
    <col min="8194" max="8194" width="52.5703125" customWidth="1"/>
    <col min="8195" max="8197" width="14.7109375" customWidth="1"/>
    <col min="8198" max="8199" width="14.5703125" customWidth="1"/>
    <col min="8450" max="8450" width="52.5703125" customWidth="1"/>
    <col min="8451" max="8453" width="14.7109375" customWidth="1"/>
    <col min="8454" max="8455" width="14.5703125" customWidth="1"/>
    <col min="8706" max="8706" width="52.5703125" customWidth="1"/>
    <col min="8707" max="8709" width="14.7109375" customWidth="1"/>
    <col min="8710" max="8711" width="14.5703125" customWidth="1"/>
    <col min="8962" max="8962" width="52.5703125" customWidth="1"/>
    <col min="8963" max="8965" width="14.7109375" customWidth="1"/>
    <col min="8966" max="8967" width="14.5703125" customWidth="1"/>
    <col min="9218" max="9218" width="52.5703125" customWidth="1"/>
    <col min="9219" max="9221" width="14.7109375" customWidth="1"/>
    <col min="9222" max="9223" width="14.5703125" customWidth="1"/>
    <col min="9474" max="9474" width="52.5703125" customWidth="1"/>
    <col min="9475" max="9477" width="14.7109375" customWidth="1"/>
    <col min="9478" max="9479" width="14.5703125" customWidth="1"/>
    <col min="9730" max="9730" width="52.5703125" customWidth="1"/>
    <col min="9731" max="9733" width="14.7109375" customWidth="1"/>
    <col min="9734" max="9735" width="14.5703125" customWidth="1"/>
    <col min="9986" max="9986" width="52.5703125" customWidth="1"/>
    <col min="9987" max="9989" width="14.7109375" customWidth="1"/>
    <col min="9990" max="9991" width="14.5703125" customWidth="1"/>
    <col min="10242" max="10242" width="52.5703125" customWidth="1"/>
    <col min="10243" max="10245" width="14.7109375" customWidth="1"/>
    <col min="10246" max="10247" width="14.5703125" customWidth="1"/>
    <col min="10498" max="10498" width="52.5703125" customWidth="1"/>
    <col min="10499" max="10501" width="14.7109375" customWidth="1"/>
    <col min="10502" max="10503" width="14.5703125" customWidth="1"/>
    <col min="10754" max="10754" width="52.5703125" customWidth="1"/>
    <col min="10755" max="10757" width="14.7109375" customWidth="1"/>
    <col min="10758" max="10759" width="14.5703125" customWidth="1"/>
    <col min="11010" max="11010" width="52.5703125" customWidth="1"/>
    <col min="11011" max="11013" width="14.7109375" customWidth="1"/>
    <col min="11014" max="11015" width="14.5703125" customWidth="1"/>
    <col min="11266" max="11266" width="52.5703125" customWidth="1"/>
    <col min="11267" max="11269" width="14.7109375" customWidth="1"/>
    <col min="11270" max="11271" width="14.5703125" customWidth="1"/>
    <col min="11522" max="11522" width="52.5703125" customWidth="1"/>
    <col min="11523" max="11525" width="14.7109375" customWidth="1"/>
    <col min="11526" max="11527" width="14.5703125" customWidth="1"/>
    <col min="11778" max="11778" width="52.5703125" customWidth="1"/>
    <col min="11779" max="11781" width="14.7109375" customWidth="1"/>
    <col min="11782" max="11783" width="14.5703125" customWidth="1"/>
    <col min="12034" max="12034" width="52.5703125" customWidth="1"/>
    <col min="12035" max="12037" width="14.7109375" customWidth="1"/>
    <col min="12038" max="12039" width="14.5703125" customWidth="1"/>
    <col min="12290" max="12290" width="52.5703125" customWidth="1"/>
    <col min="12291" max="12293" width="14.7109375" customWidth="1"/>
    <col min="12294" max="12295" width="14.5703125" customWidth="1"/>
    <col min="12546" max="12546" width="52.5703125" customWidth="1"/>
    <col min="12547" max="12549" width="14.7109375" customWidth="1"/>
    <col min="12550" max="12551" width="14.5703125" customWidth="1"/>
    <col min="12802" max="12802" width="52.5703125" customWidth="1"/>
    <col min="12803" max="12805" width="14.7109375" customWidth="1"/>
    <col min="12806" max="12807" width="14.5703125" customWidth="1"/>
    <col min="13058" max="13058" width="52.5703125" customWidth="1"/>
    <col min="13059" max="13061" width="14.7109375" customWidth="1"/>
    <col min="13062" max="13063" width="14.5703125" customWidth="1"/>
    <col min="13314" max="13314" width="52.5703125" customWidth="1"/>
    <col min="13315" max="13317" width="14.7109375" customWidth="1"/>
    <col min="13318" max="13319" width="14.5703125" customWidth="1"/>
    <col min="13570" max="13570" width="52.5703125" customWidth="1"/>
    <col min="13571" max="13573" width="14.7109375" customWidth="1"/>
    <col min="13574" max="13575" width="14.5703125" customWidth="1"/>
    <col min="13826" max="13826" width="52.5703125" customWidth="1"/>
    <col min="13827" max="13829" width="14.7109375" customWidth="1"/>
    <col min="13830" max="13831" width="14.5703125" customWidth="1"/>
    <col min="14082" max="14082" width="52.5703125" customWidth="1"/>
    <col min="14083" max="14085" width="14.7109375" customWidth="1"/>
    <col min="14086" max="14087" width="14.5703125" customWidth="1"/>
    <col min="14338" max="14338" width="52.5703125" customWidth="1"/>
    <col min="14339" max="14341" width="14.7109375" customWidth="1"/>
    <col min="14342" max="14343" width="14.5703125" customWidth="1"/>
    <col min="14594" max="14594" width="52.5703125" customWidth="1"/>
    <col min="14595" max="14597" width="14.7109375" customWidth="1"/>
    <col min="14598" max="14599" width="14.5703125" customWidth="1"/>
    <col min="14850" max="14850" width="52.5703125" customWidth="1"/>
    <col min="14851" max="14853" width="14.7109375" customWidth="1"/>
    <col min="14854" max="14855" width="14.5703125" customWidth="1"/>
    <col min="15106" max="15106" width="52.5703125" customWidth="1"/>
    <col min="15107" max="15109" width="14.7109375" customWidth="1"/>
    <col min="15110" max="15111" width="14.5703125" customWidth="1"/>
    <col min="15362" max="15362" width="52.5703125" customWidth="1"/>
    <col min="15363" max="15365" width="14.7109375" customWidth="1"/>
    <col min="15366" max="15367" width="14.5703125" customWidth="1"/>
    <col min="15618" max="15618" width="52.5703125" customWidth="1"/>
    <col min="15619" max="15621" width="14.7109375" customWidth="1"/>
    <col min="15622" max="15623" width="14.5703125" customWidth="1"/>
    <col min="15874" max="15874" width="52.5703125" customWidth="1"/>
    <col min="15875" max="15877" width="14.7109375" customWidth="1"/>
    <col min="15878" max="15879" width="14.5703125" customWidth="1"/>
    <col min="16130" max="16130" width="52.5703125" customWidth="1"/>
    <col min="16131" max="16133" width="14.7109375" customWidth="1"/>
    <col min="16134" max="16135" width="14.5703125" customWidth="1"/>
  </cols>
  <sheetData>
    <row r="1" spans="1:7" x14ac:dyDescent="0.2">
      <c r="B1" s="1" t="s">
        <v>44</v>
      </c>
    </row>
    <row r="3" spans="1:7" x14ac:dyDescent="0.2">
      <c r="B3" t="s">
        <v>0</v>
      </c>
      <c r="C3" s="1" t="s">
        <v>1</v>
      </c>
    </row>
    <row r="4" spans="1:7" x14ac:dyDescent="0.2">
      <c r="C4" s="1"/>
    </row>
    <row r="5" spans="1:7" x14ac:dyDescent="0.2">
      <c r="B5" s="50" t="s">
        <v>2</v>
      </c>
      <c r="C5" s="50"/>
      <c r="D5" s="50"/>
      <c r="E5" s="50"/>
      <c r="F5" s="50"/>
    </row>
    <row r="6" spans="1:7" x14ac:dyDescent="0.2">
      <c r="B6" s="2"/>
      <c r="C6" s="2"/>
      <c r="D6" s="2"/>
      <c r="E6" s="2"/>
      <c r="F6" s="2"/>
    </row>
    <row r="7" spans="1:7" ht="13.5" thickBot="1" x14ac:dyDescent="0.25">
      <c r="A7" s="3" t="s">
        <v>3</v>
      </c>
      <c r="B7" t="s">
        <v>4</v>
      </c>
      <c r="C7" t="s">
        <v>5</v>
      </c>
      <c r="D7" s="1" t="s">
        <v>6</v>
      </c>
      <c r="E7" s="1" t="s">
        <v>7</v>
      </c>
      <c r="F7" s="1" t="s">
        <v>42</v>
      </c>
      <c r="G7" s="1" t="s">
        <v>43</v>
      </c>
    </row>
    <row r="8" spans="1:7" ht="13.5" thickBot="1" x14ac:dyDescent="0.25">
      <c r="A8" s="4">
        <v>1</v>
      </c>
      <c r="B8" s="5" t="s">
        <v>8</v>
      </c>
      <c r="C8" s="6" t="s">
        <v>9</v>
      </c>
      <c r="D8" s="7" t="s">
        <v>10</v>
      </c>
      <c r="E8" s="8" t="s">
        <v>11</v>
      </c>
    </row>
    <row r="9" spans="1:7" x14ac:dyDescent="0.2">
      <c r="A9" s="4">
        <v>2</v>
      </c>
      <c r="B9" s="9" t="s">
        <v>12</v>
      </c>
      <c r="C9" s="10">
        <v>7440000</v>
      </c>
      <c r="D9" s="11">
        <v>7731248</v>
      </c>
      <c r="E9" s="12">
        <v>7649174</v>
      </c>
    </row>
    <row r="10" spans="1:7" x14ac:dyDescent="0.2">
      <c r="A10" s="4">
        <v>3</v>
      </c>
      <c r="B10" s="13" t="s">
        <v>13</v>
      </c>
      <c r="C10" s="14"/>
      <c r="D10" s="15"/>
      <c r="E10" s="4"/>
    </row>
    <row r="11" spans="1:7" x14ac:dyDescent="0.2">
      <c r="A11" s="4">
        <v>4</v>
      </c>
      <c r="B11" s="13" t="s">
        <v>14</v>
      </c>
      <c r="C11" s="14">
        <v>40000</v>
      </c>
      <c r="D11" s="15">
        <v>40000</v>
      </c>
      <c r="E11" s="4">
        <v>7730</v>
      </c>
    </row>
    <row r="12" spans="1:7" ht="38.25" x14ac:dyDescent="0.2">
      <c r="A12" s="4">
        <v>5</v>
      </c>
      <c r="B12" s="13" t="s">
        <v>15</v>
      </c>
      <c r="C12" s="14">
        <f>'[1]5.bev. forrásonként'!G73+'[1]5.bev. forrásonként'!G74+'[1]5.bev. forrásonként'!G75</f>
        <v>0</v>
      </c>
      <c r="D12" s="15"/>
      <c r="E12" s="4"/>
    </row>
    <row r="13" spans="1:7" x14ac:dyDescent="0.2">
      <c r="A13" s="4">
        <v>6</v>
      </c>
      <c r="B13" s="13" t="s">
        <v>16</v>
      </c>
      <c r="C13" s="14">
        <f>'[1]5.bev. forrásonként'!G76</f>
        <v>0</v>
      </c>
      <c r="D13" s="15"/>
      <c r="E13" s="4"/>
    </row>
    <row r="14" spans="1:7" x14ac:dyDescent="0.2">
      <c r="A14" s="4">
        <v>7</v>
      </c>
      <c r="B14" s="16" t="s">
        <v>17</v>
      </c>
      <c r="C14" s="14">
        <v>0</v>
      </c>
      <c r="D14" s="15"/>
      <c r="E14" s="4"/>
    </row>
    <row r="15" spans="1:7" ht="13.5" thickBot="1" x14ac:dyDescent="0.25">
      <c r="A15" s="4">
        <v>8</v>
      </c>
      <c r="B15" s="17" t="s">
        <v>18</v>
      </c>
      <c r="C15" s="18">
        <v>0</v>
      </c>
      <c r="D15" s="19"/>
      <c r="E15" s="20"/>
    </row>
    <row r="16" spans="1:7" ht="13.5" thickBot="1" x14ac:dyDescent="0.25">
      <c r="A16" s="4">
        <v>9</v>
      </c>
      <c r="B16" s="21" t="s">
        <v>19</v>
      </c>
      <c r="C16" s="22">
        <f>SUM(C9:C15)</f>
        <v>7480000</v>
      </c>
      <c r="D16" s="22">
        <f>SUM(D9:D15)</f>
        <v>7771248</v>
      </c>
      <c r="E16" s="23">
        <f>SUM(E9:E15)</f>
        <v>7656904</v>
      </c>
    </row>
    <row r="17" spans="1:7" ht="13.5" thickBot="1" x14ac:dyDescent="0.25">
      <c r="A17" s="4">
        <v>10</v>
      </c>
      <c r="B17" s="24" t="s">
        <v>20</v>
      </c>
      <c r="C17" s="25">
        <f>C16/2</f>
        <v>3740000</v>
      </c>
      <c r="D17" s="25">
        <f>D16/2</f>
        <v>3885624</v>
      </c>
      <c r="E17" s="26">
        <f>E16/2</f>
        <v>3828452</v>
      </c>
    </row>
    <row r="18" spans="1:7" ht="13.5" thickBot="1" x14ac:dyDescent="0.25">
      <c r="A18" s="4">
        <v>11</v>
      </c>
      <c r="B18" s="27" t="s">
        <v>21</v>
      </c>
      <c r="C18" s="28" t="s">
        <v>22</v>
      </c>
      <c r="D18" s="28" t="s">
        <v>23</v>
      </c>
      <c r="E18" s="29" t="s">
        <v>24</v>
      </c>
      <c r="F18" s="29" t="s">
        <v>25</v>
      </c>
      <c r="G18" s="29" t="s">
        <v>26</v>
      </c>
    </row>
    <row r="19" spans="1:7" x14ac:dyDescent="0.2">
      <c r="A19" s="4">
        <v>12</v>
      </c>
      <c r="B19" s="13" t="s">
        <v>27</v>
      </c>
      <c r="C19" s="30"/>
      <c r="D19" s="4"/>
      <c r="E19" s="4"/>
      <c r="F19" s="4"/>
      <c r="G19" s="31"/>
    </row>
    <row r="20" spans="1:7" x14ac:dyDescent="0.2">
      <c r="A20" s="4">
        <v>13</v>
      </c>
      <c r="B20" s="13" t="s">
        <v>28</v>
      </c>
      <c r="C20" s="30"/>
      <c r="D20" s="4"/>
      <c r="E20" s="4"/>
      <c r="F20" s="4"/>
      <c r="G20" s="31"/>
    </row>
    <row r="21" spans="1:7" x14ac:dyDescent="0.2">
      <c r="A21" s="4">
        <v>14</v>
      </c>
      <c r="B21" s="13" t="s">
        <v>29</v>
      </c>
      <c r="C21" s="30"/>
      <c r="D21" s="4"/>
      <c r="E21" s="4"/>
      <c r="F21" s="4"/>
      <c r="G21" s="31"/>
    </row>
    <row r="22" spans="1:7" x14ac:dyDescent="0.2">
      <c r="A22" s="4">
        <v>15</v>
      </c>
      <c r="B22" s="13" t="s">
        <v>30</v>
      </c>
      <c r="C22" s="30"/>
      <c r="D22" s="4"/>
      <c r="E22" s="4"/>
      <c r="F22" s="4"/>
      <c r="G22" s="31"/>
    </row>
    <row r="23" spans="1:7" ht="25.5" x14ac:dyDescent="0.2">
      <c r="A23" s="4">
        <v>16</v>
      </c>
      <c r="B23" s="13" t="s">
        <v>31</v>
      </c>
      <c r="C23" s="30"/>
      <c r="D23" s="4"/>
      <c r="E23" s="4"/>
      <c r="F23" s="4"/>
      <c r="G23" s="31"/>
    </row>
    <row r="24" spans="1:7" ht="25.5" x14ac:dyDescent="0.2">
      <c r="A24" s="4">
        <v>17</v>
      </c>
      <c r="B24" s="13" t="s">
        <v>32</v>
      </c>
      <c r="C24" s="30"/>
      <c r="D24" s="4"/>
      <c r="E24" s="4"/>
      <c r="F24" s="4"/>
      <c r="G24" s="31"/>
    </row>
    <row r="25" spans="1:7" ht="39" thickBot="1" x14ac:dyDescent="0.25">
      <c r="A25" s="4">
        <v>18</v>
      </c>
      <c r="B25" s="32" t="s">
        <v>33</v>
      </c>
      <c r="C25" s="33"/>
      <c r="D25" s="20"/>
      <c r="E25" s="20"/>
      <c r="F25" s="20"/>
      <c r="G25" s="34"/>
    </row>
    <row r="26" spans="1:7" x14ac:dyDescent="0.2">
      <c r="A26" s="4">
        <v>19</v>
      </c>
      <c r="B26" s="35" t="s">
        <v>34</v>
      </c>
      <c r="C26" s="36"/>
      <c r="D26" s="37"/>
      <c r="E26" s="37"/>
      <c r="F26" s="37"/>
      <c r="G26" s="38"/>
    </row>
    <row r="27" spans="1:7" ht="13.5" thickBot="1" x14ac:dyDescent="0.25">
      <c r="A27" s="4">
        <v>20</v>
      </c>
      <c r="B27" s="39" t="s">
        <v>35</v>
      </c>
      <c r="C27" s="40">
        <v>0</v>
      </c>
      <c r="D27" s="41">
        <v>0</v>
      </c>
      <c r="E27" s="41">
        <v>0</v>
      </c>
      <c r="F27" s="41">
        <v>0</v>
      </c>
      <c r="G27" s="42">
        <v>0</v>
      </c>
    </row>
    <row r="28" spans="1:7" ht="13.5" thickBot="1" x14ac:dyDescent="0.25">
      <c r="A28" s="4">
        <v>21</v>
      </c>
      <c r="B28" s="43" t="s">
        <v>36</v>
      </c>
      <c r="C28" s="44">
        <v>3828452</v>
      </c>
      <c r="D28" s="45"/>
      <c r="E28" s="45"/>
      <c r="F28" s="45"/>
      <c r="G28" s="46"/>
    </row>
    <row r="29" spans="1:7" x14ac:dyDescent="0.2">
      <c r="A29" s="4">
        <v>22</v>
      </c>
      <c r="B29" s="51" t="s">
        <v>37</v>
      </c>
      <c r="C29" s="51"/>
      <c r="D29" s="51"/>
      <c r="E29" s="51"/>
      <c r="F29" s="52"/>
    </row>
    <row r="30" spans="1:7" x14ac:dyDescent="0.2">
      <c r="A30" s="4">
        <v>23</v>
      </c>
      <c r="B30" s="30" t="s">
        <v>38</v>
      </c>
      <c r="C30" s="4" t="s">
        <v>39</v>
      </c>
      <c r="D30" s="4"/>
      <c r="E30" s="4"/>
      <c r="F30" s="31"/>
    </row>
    <row r="31" spans="1:7" x14ac:dyDescent="0.2">
      <c r="A31" s="4">
        <v>24</v>
      </c>
      <c r="B31" s="30" t="s">
        <v>40</v>
      </c>
      <c r="C31" s="4"/>
      <c r="D31" s="4"/>
      <c r="E31" s="4"/>
      <c r="F31" s="31"/>
    </row>
    <row r="32" spans="1:7" x14ac:dyDescent="0.2">
      <c r="A32" s="4">
        <v>25</v>
      </c>
      <c r="B32" s="30" t="s">
        <v>41</v>
      </c>
      <c r="C32" s="4"/>
      <c r="D32" s="4"/>
      <c r="E32" s="4"/>
      <c r="F32" s="31"/>
    </row>
    <row r="33" spans="1:6" ht="13.5" thickBot="1" x14ac:dyDescent="0.25">
      <c r="A33" s="4">
        <v>26</v>
      </c>
      <c r="B33" s="47" t="s">
        <v>34</v>
      </c>
      <c r="C33" s="48"/>
      <c r="D33" s="48"/>
      <c r="E33" s="48"/>
      <c r="F33" s="49"/>
    </row>
  </sheetData>
  <mergeCells count="2">
    <mergeCell ref="B5:F5"/>
    <mergeCell ref="B29:F29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10.Adósság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2021-05-14T07:43:08Z</dcterms:created>
  <dcterms:modified xsi:type="dcterms:W3CDTF">2021-05-21T10:42:20Z</dcterms:modified>
</cp:coreProperties>
</file>