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E9FDEAF1-3F9C-4851-BAA8-1B16568A75E2}" xr6:coauthVersionLast="45" xr6:coauthVersionMax="45" xr10:uidLastSave="{00000000-0000-0000-0000-000000000000}"/>
  <bookViews>
    <workbookView xWindow="-120" yWindow="-120" windowWidth="25440" windowHeight="15390" xr2:uid="{71A059DD-3134-4F5B-8120-B3B2F6FC500B}"/>
  </bookViews>
  <sheets>
    <sheet name="12.Egyéb műk-i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E20" i="1"/>
  <c r="D20" i="1"/>
  <c r="C20" i="1"/>
  <c r="D29" i="1" l="1"/>
  <c r="E29" i="1"/>
  <c r="C29" i="1"/>
</calcChain>
</file>

<file path=xl/sharedStrings.xml><?xml version="1.0" encoding="utf-8"?>
<sst xmlns="http://schemas.openxmlformats.org/spreadsheetml/2006/main" count="34" uniqueCount="33">
  <si>
    <t>Gálosfa</t>
  </si>
  <si>
    <t>Egyéb működési kiadások megoszlása</t>
  </si>
  <si>
    <t>Ft -ban</t>
  </si>
  <si>
    <t xml:space="preserve">A. </t>
  </si>
  <si>
    <t xml:space="preserve">B. </t>
  </si>
  <si>
    <t>C.</t>
  </si>
  <si>
    <t>D.</t>
  </si>
  <si>
    <t>S.sz.</t>
  </si>
  <si>
    <t>Megnevezés</t>
  </si>
  <si>
    <t>I. Támogatások, támogatásértékű kiadások működési</t>
  </si>
  <si>
    <t>Eredeti ei.</t>
  </si>
  <si>
    <t>Módosított ei.</t>
  </si>
  <si>
    <t>Teljesítés</t>
  </si>
  <si>
    <t>ÁH-n belüli pénzeszközátadások</t>
  </si>
  <si>
    <t xml:space="preserve"> - Igal és Környéke Alapszolgáltatási Központ</t>
  </si>
  <si>
    <t xml:space="preserve"> -Óvoda</t>
  </si>
  <si>
    <t xml:space="preserve"> - Működési pénzeszköz átadás (belső ellenőrzésre) </t>
  </si>
  <si>
    <t xml:space="preserve"> - Hulladékgazdálkodási társulásnak</t>
  </si>
  <si>
    <t xml:space="preserve"> - Védőnői szolgálat</t>
  </si>
  <si>
    <t xml:space="preserve"> - Fogászati ügyelet</t>
  </si>
  <si>
    <t xml:space="preserve"> - Központi költségv. (Bursa)</t>
  </si>
  <si>
    <t xml:space="preserve"> - Helyi önkorm.és költségvetési szervei</t>
  </si>
  <si>
    <t xml:space="preserve"> - Hatósági illeték</t>
  </si>
  <si>
    <t>Összesen:</t>
  </si>
  <si>
    <t xml:space="preserve">II. Egyéb működési kiadásokon belül Áh.-n kívülre átadott támogatások:   </t>
  </si>
  <si>
    <t xml:space="preserve"> - Zselici Lámpások</t>
  </si>
  <si>
    <t xml:space="preserve"> - Somogy Megyei Katasztrófavédelem</t>
  </si>
  <si>
    <t xml:space="preserve"> - Nefela jégesőelhárítás</t>
  </si>
  <si>
    <t xml:space="preserve"> - TÖOSZ</t>
  </si>
  <si>
    <t xml:space="preserve"> - Kölcsön </t>
  </si>
  <si>
    <t xml:space="preserve"> - Zselici Ezüsthárs Natúrpark Egyesület</t>
  </si>
  <si>
    <t xml:space="preserve">Mindösszesen: </t>
  </si>
  <si>
    <t>12. melléklet a(z)  5/2021.(V.20.)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</si>
</sst>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165" fontId="0" fillId="0" borderId="2" xfId="1" applyNumberFormat="1" applyFont="1" applyBorder="1"/>
    <xf numFmtId="0" fontId="0" fillId="2" borderId="2" xfId="0" applyFill="1" applyBorder="1"/>
    <xf numFmtId="0" fontId="2" fillId="2" borderId="2" xfId="0" applyFont="1" applyFill="1" applyBorder="1"/>
    <xf numFmtId="165" fontId="0" fillId="0" borderId="2" xfId="0" applyNumberFormat="1" applyBorder="1"/>
    <xf numFmtId="165" fontId="3" fillId="0" borderId="2" xfId="1" applyNumberFormat="1" applyFont="1" applyBorder="1"/>
    <xf numFmtId="0" fontId="0" fillId="2" borderId="0" xfId="0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4F04-4B1B-4F83-8FD4-B67FF1AC3220}">
  <dimension ref="A1:E29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69.42578125" bestFit="1" customWidth="1"/>
    <col min="3" max="3" width="13.7109375" bestFit="1" customWidth="1"/>
    <col min="4" max="5" width="13.7109375" customWidth="1"/>
    <col min="258" max="258" width="69.42578125" bestFit="1" customWidth="1"/>
    <col min="259" max="259" width="13.7109375" bestFit="1" customWidth="1"/>
    <col min="260" max="261" width="13.7109375" customWidth="1"/>
    <col min="514" max="514" width="69.42578125" bestFit="1" customWidth="1"/>
    <col min="515" max="515" width="13.7109375" bestFit="1" customWidth="1"/>
    <col min="516" max="517" width="13.7109375" customWidth="1"/>
    <col min="770" max="770" width="69.42578125" bestFit="1" customWidth="1"/>
    <col min="771" max="771" width="13.7109375" bestFit="1" customWidth="1"/>
    <col min="772" max="773" width="13.7109375" customWidth="1"/>
    <col min="1026" max="1026" width="69.42578125" bestFit="1" customWidth="1"/>
    <col min="1027" max="1027" width="13.7109375" bestFit="1" customWidth="1"/>
    <col min="1028" max="1029" width="13.7109375" customWidth="1"/>
    <col min="1282" max="1282" width="69.42578125" bestFit="1" customWidth="1"/>
    <col min="1283" max="1283" width="13.7109375" bestFit="1" customWidth="1"/>
    <col min="1284" max="1285" width="13.7109375" customWidth="1"/>
    <col min="1538" max="1538" width="69.42578125" bestFit="1" customWidth="1"/>
    <col min="1539" max="1539" width="13.7109375" bestFit="1" customWidth="1"/>
    <col min="1540" max="1541" width="13.7109375" customWidth="1"/>
    <col min="1794" max="1794" width="69.42578125" bestFit="1" customWidth="1"/>
    <col min="1795" max="1795" width="13.7109375" bestFit="1" customWidth="1"/>
    <col min="1796" max="1797" width="13.7109375" customWidth="1"/>
    <col min="2050" max="2050" width="69.42578125" bestFit="1" customWidth="1"/>
    <col min="2051" max="2051" width="13.7109375" bestFit="1" customWidth="1"/>
    <col min="2052" max="2053" width="13.7109375" customWidth="1"/>
    <col min="2306" max="2306" width="69.42578125" bestFit="1" customWidth="1"/>
    <col min="2307" max="2307" width="13.7109375" bestFit="1" customWidth="1"/>
    <col min="2308" max="2309" width="13.7109375" customWidth="1"/>
    <col min="2562" max="2562" width="69.42578125" bestFit="1" customWidth="1"/>
    <col min="2563" max="2563" width="13.7109375" bestFit="1" customWidth="1"/>
    <col min="2564" max="2565" width="13.7109375" customWidth="1"/>
    <col min="2818" max="2818" width="69.42578125" bestFit="1" customWidth="1"/>
    <col min="2819" max="2819" width="13.7109375" bestFit="1" customWidth="1"/>
    <col min="2820" max="2821" width="13.7109375" customWidth="1"/>
    <col min="3074" max="3074" width="69.42578125" bestFit="1" customWidth="1"/>
    <col min="3075" max="3075" width="13.7109375" bestFit="1" customWidth="1"/>
    <col min="3076" max="3077" width="13.7109375" customWidth="1"/>
    <col min="3330" max="3330" width="69.42578125" bestFit="1" customWidth="1"/>
    <col min="3331" max="3331" width="13.7109375" bestFit="1" customWidth="1"/>
    <col min="3332" max="3333" width="13.7109375" customWidth="1"/>
    <col min="3586" max="3586" width="69.42578125" bestFit="1" customWidth="1"/>
    <col min="3587" max="3587" width="13.7109375" bestFit="1" customWidth="1"/>
    <col min="3588" max="3589" width="13.7109375" customWidth="1"/>
    <col min="3842" max="3842" width="69.42578125" bestFit="1" customWidth="1"/>
    <col min="3843" max="3843" width="13.7109375" bestFit="1" customWidth="1"/>
    <col min="3844" max="3845" width="13.7109375" customWidth="1"/>
    <col min="4098" max="4098" width="69.42578125" bestFit="1" customWidth="1"/>
    <col min="4099" max="4099" width="13.7109375" bestFit="1" customWidth="1"/>
    <col min="4100" max="4101" width="13.7109375" customWidth="1"/>
    <col min="4354" max="4354" width="69.42578125" bestFit="1" customWidth="1"/>
    <col min="4355" max="4355" width="13.7109375" bestFit="1" customWidth="1"/>
    <col min="4356" max="4357" width="13.7109375" customWidth="1"/>
    <col min="4610" max="4610" width="69.42578125" bestFit="1" customWidth="1"/>
    <col min="4611" max="4611" width="13.7109375" bestFit="1" customWidth="1"/>
    <col min="4612" max="4613" width="13.7109375" customWidth="1"/>
    <col min="4866" max="4866" width="69.42578125" bestFit="1" customWidth="1"/>
    <col min="4867" max="4867" width="13.7109375" bestFit="1" customWidth="1"/>
    <col min="4868" max="4869" width="13.7109375" customWidth="1"/>
    <col min="5122" max="5122" width="69.42578125" bestFit="1" customWidth="1"/>
    <col min="5123" max="5123" width="13.7109375" bestFit="1" customWidth="1"/>
    <col min="5124" max="5125" width="13.7109375" customWidth="1"/>
    <col min="5378" max="5378" width="69.42578125" bestFit="1" customWidth="1"/>
    <col min="5379" max="5379" width="13.7109375" bestFit="1" customWidth="1"/>
    <col min="5380" max="5381" width="13.7109375" customWidth="1"/>
    <col min="5634" max="5634" width="69.42578125" bestFit="1" customWidth="1"/>
    <col min="5635" max="5635" width="13.7109375" bestFit="1" customWidth="1"/>
    <col min="5636" max="5637" width="13.7109375" customWidth="1"/>
    <col min="5890" max="5890" width="69.42578125" bestFit="1" customWidth="1"/>
    <col min="5891" max="5891" width="13.7109375" bestFit="1" customWidth="1"/>
    <col min="5892" max="5893" width="13.7109375" customWidth="1"/>
    <col min="6146" max="6146" width="69.42578125" bestFit="1" customWidth="1"/>
    <col min="6147" max="6147" width="13.7109375" bestFit="1" customWidth="1"/>
    <col min="6148" max="6149" width="13.7109375" customWidth="1"/>
    <col min="6402" max="6402" width="69.42578125" bestFit="1" customWidth="1"/>
    <col min="6403" max="6403" width="13.7109375" bestFit="1" customWidth="1"/>
    <col min="6404" max="6405" width="13.7109375" customWidth="1"/>
    <col min="6658" max="6658" width="69.42578125" bestFit="1" customWidth="1"/>
    <col min="6659" max="6659" width="13.7109375" bestFit="1" customWidth="1"/>
    <col min="6660" max="6661" width="13.7109375" customWidth="1"/>
    <col min="6914" max="6914" width="69.42578125" bestFit="1" customWidth="1"/>
    <col min="6915" max="6915" width="13.7109375" bestFit="1" customWidth="1"/>
    <col min="6916" max="6917" width="13.7109375" customWidth="1"/>
    <col min="7170" max="7170" width="69.42578125" bestFit="1" customWidth="1"/>
    <col min="7171" max="7171" width="13.7109375" bestFit="1" customWidth="1"/>
    <col min="7172" max="7173" width="13.7109375" customWidth="1"/>
    <col min="7426" max="7426" width="69.42578125" bestFit="1" customWidth="1"/>
    <col min="7427" max="7427" width="13.7109375" bestFit="1" customWidth="1"/>
    <col min="7428" max="7429" width="13.7109375" customWidth="1"/>
    <col min="7682" max="7682" width="69.42578125" bestFit="1" customWidth="1"/>
    <col min="7683" max="7683" width="13.7109375" bestFit="1" customWidth="1"/>
    <col min="7684" max="7685" width="13.7109375" customWidth="1"/>
    <col min="7938" max="7938" width="69.42578125" bestFit="1" customWidth="1"/>
    <col min="7939" max="7939" width="13.7109375" bestFit="1" customWidth="1"/>
    <col min="7940" max="7941" width="13.7109375" customWidth="1"/>
    <col min="8194" max="8194" width="69.42578125" bestFit="1" customWidth="1"/>
    <col min="8195" max="8195" width="13.7109375" bestFit="1" customWidth="1"/>
    <col min="8196" max="8197" width="13.7109375" customWidth="1"/>
    <col min="8450" max="8450" width="69.42578125" bestFit="1" customWidth="1"/>
    <col min="8451" max="8451" width="13.7109375" bestFit="1" customWidth="1"/>
    <col min="8452" max="8453" width="13.7109375" customWidth="1"/>
    <col min="8706" max="8706" width="69.42578125" bestFit="1" customWidth="1"/>
    <col min="8707" max="8707" width="13.7109375" bestFit="1" customWidth="1"/>
    <col min="8708" max="8709" width="13.7109375" customWidth="1"/>
    <col min="8962" max="8962" width="69.42578125" bestFit="1" customWidth="1"/>
    <col min="8963" max="8963" width="13.7109375" bestFit="1" customWidth="1"/>
    <col min="8964" max="8965" width="13.7109375" customWidth="1"/>
    <col min="9218" max="9218" width="69.42578125" bestFit="1" customWidth="1"/>
    <col min="9219" max="9219" width="13.7109375" bestFit="1" customWidth="1"/>
    <col min="9220" max="9221" width="13.7109375" customWidth="1"/>
    <col min="9474" max="9474" width="69.42578125" bestFit="1" customWidth="1"/>
    <col min="9475" max="9475" width="13.7109375" bestFit="1" customWidth="1"/>
    <col min="9476" max="9477" width="13.7109375" customWidth="1"/>
    <col min="9730" max="9730" width="69.42578125" bestFit="1" customWidth="1"/>
    <col min="9731" max="9731" width="13.7109375" bestFit="1" customWidth="1"/>
    <col min="9732" max="9733" width="13.7109375" customWidth="1"/>
    <col min="9986" max="9986" width="69.42578125" bestFit="1" customWidth="1"/>
    <col min="9987" max="9987" width="13.7109375" bestFit="1" customWidth="1"/>
    <col min="9988" max="9989" width="13.7109375" customWidth="1"/>
    <col min="10242" max="10242" width="69.42578125" bestFit="1" customWidth="1"/>
    <col min="10243" max="10243" width="13.7109375" bestFit="1" customWidth="1"/>
    <col min="10244" max="10245" width="13.7109375" customWidth="1"/>
    <col min="10498" max="10498" width="69.42578125" bestFit="1" customWidth="1"/>
    <col min="10499" max="10499" width="13.7109375" bestFit="1" customWidth="1"/>
    <col min="10500" max="10501" width="13.7109375" customWidth="1"/>
    <col min="10754" max="10754" width="69.42578125" bestFit="1" customWidth="1"/>
    <col min="10755" max="10755" width="13.7109375" bestFit="1" customWidth="1"/>
    <col min="10756" max="10757" width="13.7109375" customWidth="1"/>
    <col min="11010" max="11010" width="69.42578125" bestFit="1" customWidth="1"/>
    <col min="11011" max="11011" width="13.7109375" bestFit="1" customWidth="1"/>
    <col min="11012" max="11013" width="13.7109375" customWidth="1"/>
    <col min="11266" max="11266" width="69.42578125" bestFit="1" customWidth="1"/>
    <col min="11267" max="11267" width="13.7109375" bestFit="1" customWidth="1"/>
    <col min="11268" max="11269" width="13.7109375" customWidth="1"/>
    <col min="11522" max="11522" width="69.42578125" bestFit="1" customWidth="1"/>
    <col min="11523" max="11523" width="13.7109375" bestFit="1" customWidth="1"/>
    <col min="11524" max="11525" width="13.7109375" customWidth="1"/>
    <col min="11778" max="11778" width="69.42578125" bestFit="1" customWidth="1"/>
    <col min="11779" max="11779" width="13.7109375" bestFit="1" customWidth="1"/>
    <col min="11780" max="11781" width="13.7109375" customWidth="1"/>
    <col min="12034" max="12034" width="69.42578125" bestFit="1" customWidth="1"/>
    <col min="12035" max="12035" width="13.7109375" bestFit="1" customWidth="1"/>
    <col min="12036" max="12037" width="13.7109375" customWidth="1"/>
    <col min="12290" max="12290" width="69.42578125" bestFit="1" customWidth="1"/>
    <col min="12291" max="12291" width="13.7109375" bestFit="1" customWidth="1"/>
    <col min="12292" max="12293" width="13.7109375" customWidth="1"/>
    <col min="12546" max="12546" width="69.42578125" bestFit="1" customWidth="1"/>
    <col min="12547" max="12547" width="13.7109375" bestFit="1" customWidth="1"/>
    <col min="12548" max="12549" width="13.7109375" customWidth="1"/>
    <col min="12802" max="12802" width="69.42578125" bestFit="1" customWidth="1"/>
    <col min="12803" max="12803" width="13.7109375" bestFit="1" customWidth="1"/>
    <col min="12804" max="12805" width="13.7109375" customWidth="1"/>
    <col min="13058" max="13058" width="69.42578125" bestFit="1" customWidth="1"/>
    <col min="13059" max="13059" width="13.7109375" bestFit="1" customWidth="1"/>
    <col min="13060" max="13061" width="13.7109375" customWidth="1"/>
    <col min="13314" max="13314" width="69.42578125" bestFit="1" customWidth="1"/>
    <col min="13315" max="13315" width="13.7109375" bestFit="1" customWidth="1"/>
    <col min="13316" max="13317" width="13.7109375" customWidth="1"/>
    <col min="13570" max="13570" width="69.42578125" bestFit="1" customWidth="1"/>
    <col min="13571" max="13571" width="13.7109375" bestFit="1" customWidth="1"/>
    <col min="13572" max="13573" width="13.7109375" customWidth="1"/>
    <col min="13826" max="13826" width="69.42578125" bestFit="1" customWidth="1"/>
    <col min="13827" max="13827" width="13.7109375" bestFit="1" customWidth="1"/>
    <col min="13828" max="13829" width="13.7109375" customWidth="1"/>
    <col min="14082" max="14082" width="69.42578125" bestFit="1" customWidth="1"/>
    <col min="14083" max="14083" width="13.7109375" bestFit="1" customWidth="1"/>
    <col min="14084" max="14085" width="13.7109375" customWidth="1"/>
    <col min="14338" max="14338" width="69.42578125" bestFit="1" customWidth="1"/>
    <col min="14339" max="14339" width="13.7109375" bestFit="1" customWidth="1"/>
    <col min="14340" max="14341" width="13.7109375" customWidth="1"/>
    <col min="14594" max="14594" width="69.42578125" bestFit="1" customWidth="1"/>
    <col min="14595" max="14595" width="13.7109375" bestFit="1" customWidth="1"/>
    <col min="14596" max="14597" width="13.7109375" customWidth="1"/>
    <col min="14850" max="14850" width="69.42578125" bestFit="1" customWidth="1"/>
    <col min="14851" max="14851" width="13.7109375" bestFit="1" customWidth="1"/>
    <col min="14852" max="14853" width="13.7109375" customWidth="1"/>
    <col min="15106" max="15106" width="69.42578125" bestFit="1" customWidth="1"/>
    <col min="15107" max="15107" width="13.7109375" bestFit="1" customWidth="1"/>
    <col min="15108" max="15109" width="13.7109375" customWidth="1"/>
    <col min="15362" max="15362" width="69.42578125" bestFit="1" customWidth="1"/>
    <col min="15363" max="15363" width="13.7109375" bestFit="1" customWidth="1"/>
    <col min="15364" max="15365" width="13.7109375" customWidth="1"/>
    <col min="15618" max="15618" width="69.42578125" bestFit="1" customWidth="1"/>
    <col min="15619" max="15619" width="13.7109375" bestFit="1" customWidth="1"/>
    <col min="15620" max="15621" width="13.7109375" customWidth="1"/>
    <col min="15874" max="15874" width="69.42578125" bestFit="1" customWidth="1"/>
    <col min="15875" max="15875" width="13.7109375" bestFit="1" customWidth="1"/>
    <col min="15876" max="15877" width="13.7109375" customWidth="1"/>
    <col min="16130" max="16130" width="69.42578125" bestFit="1" customWidth="1"/>
    <col min="16131" max="16131" width="13.7109375" bestFit="1" customWidth="1"/>
    <col min="16132" max="16133" width="13.7109375" customWidth="1"/>
  </cols>
  <sheetData>
    <row r="1" spans="1:5" x14ac:dyDescent="0.2">
      <c r="B1" s="1" t="s">
        <v>32</v>
      </c>
    </row>
    <row r="2" spans="1:5" x14ac:dyDescent="0.2">
      <c r="B2" t="s">
        <v>0</v>
      </c>
    </row>
    <row r="4" spans="1:5" x14ac:dyDescent="0.2">
      <c r="B4" s="2" t="s">
        <v>1</v>
      </c>
      <c r="C4" s="3" t="s">
        <v>2</v>
      </c>
    </row>
    <row r="5" spans="1:5" x14ac:dyDescent="0.2">
      <c r="B5" s="2"/>
      <c r="C5" s="3"/>
    </row>
    <row r="6" spans="1:5" x14ac:dyDescent="0.2">
      <c r="A6" s="4"/>
      <c r="B6" s="5" t="s">
        <v>3</v>
      </c>
      <c r="C6" s="5" t="s">
        <v>4</v>
      </c>
      <c r="D6" s="6" t="s">
        <v>5</v>
      </c>
      <c r="E6" s="1" t="s">
        <v>6</v>
      </c>
    </row>
    <row r="7" spans="1:5" x14ac:dyDescent="0.2">
      <c r="A7" s="7" t="s">
        <v>7</v>
      </c>
      <c r="B7" s="8" t="s">
        <v>8</v>
      </c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9">
        <v>1</v>
      </c>
      <c r="B9" s="8" t="s">
        <v>9</v>
      </c>
      <c r="C9" s="10" t="s">
        <v>10</v>
      </c>
      <c r="D9" s="10" t="s">
        <v>11</v>
      </c>
      <c r="E9" s="10" t="s">
        <v>12</v>
      </c>
    </row>
    <row r="10" spans="1:5" x14ac:dyDescent="0.2">
      <c r="A10" s="9">
        <v>2</v>
      </c>
      <c r="B10" s="8" t="s">
        <v>13</v>
      </c>
      <c r="C10" s="11"/>
      <c r="D10" s="9"/>
      <c r="E10" s="9"/>
    </row>
    <row r="11" spans="1:5" x14ac:dyDescent="0.2">
      <c r="A11" s="9">
        <v>3</v>
      </c>
      <c r="B11" s="12" t="s">
        <v>14</v>
      </c>
      <c r="C11" s="11"/>
      <c r="D11" s="9"/>
      <c r="E11" s="9"/>
    </row>
    <row r="12" spans="1:5" x14ac:dyDescent="0.2">
      <c r="A12" s="9">
        <v>4</v>
      </c>
      <c r="B12" s="13" t="s">
        <v>15</v>
      </c>
      <c r="C12" s="11">
        <v>20244498</v>
      </c>
      <c r="D12" s="14">
        <v>20745104</v>
      </c>
      <c r="E12" s="14">
        <v>19432886</v>
      </c>
    </row>
    <row r="13" spans="1:5" x14ac:dyDescent="0.2">
      <c r="A13" s="9">
        <v>5</v>
      </c>
      <c r="B13" s="12" t="s">
        <v>16</v>
      </c>
      <c r="C13" s="11">
        <v>59726</v>
      </c>
      <c r="D13" s="14">
        <v>59726</v>
      </c>
      <c r="E13" s="14">
        <v>59726</v>
      </c>
    </row>
    <row r="14" spans="1:5" x14ac:dyDescent="0.2">
      <c r="A14" s="9">
        <v>6</v>
      </c>
      <c r="B14" s="12" t="s">
        <v>17</v>
      </c>
      <c r="C14" s="11">
        <v>14000</v>
      </c>
      <c r="D14" s="14">
        <v>13475</v>
      </c>
      <c r="E14" s="14">
        <v>13475</v>
      </c>
    </row>
    <row r="15" spans="1:5" x14ac:dyDescent="0.2">
      <c r="A15" s="9">
        <v>7</v>
      </c>
      <c r="B15" s="13" t="s">
        <v>18</v>
      </c>
      <c r="C15" s="11">
        <v>285433</v>
      </c>
      <c r="D15" s="14">
        <v>285433</v>
      </c>
      <c r="E15" s="14">
        <v>285433</v>
      </c>
    </row>
    <row r="16" spans="1:5" x14ac:dyDescent="0.2">
      <c r="A16" s="9">
        <v>8</v>
      </c>
      <c r="B16" s="13" t="s">
        <v>19</v>
      </c>
      <c r="C16" s="11">
        <v>15000</v>
      </c>
      <c r="D16" s="14">
        <v>17213</v>
      </c>
      <c r="E16" s="14">
        <v>17213</v>
      </c>
    </row>
    <row r="17" spans="1:5" x14ac:dyDescent="0.2">
      <c r="A17" s="9">
        <v>9</v>
      </c>
      <c r="B17" s="13" t="s">
        <v>20</v>
      </c>
      <c r="C17" s="11">
        <v>75000</v>
      </c>
      <c r="D17" s="14">
        <v>100000</v>
      </c>
      <c r="E17" s="14">
        <v>100000</v>
      </c>
    </row>
    <row r="18" spans="1:5" x14ac:dyDescent="0.2">
      <c r="A18" s="9">
        <v>10</v>
      </c>
      <c r="B18" s="13" t="s">
        <v>21</v>
      </c>
      <c r="C18" s="11"/>
      <c r="D18" s="14">
        <v>178760</v>
      </c>
      <c r="E18" s="14">
        <v>178760</v>
      </c>
    </row>
    <row r="19" spans="1:5" x14ac:dyDescent="0.2">
      <c r="A19" s="9">
        <v>11</v>
      </c>
      <c r="B19" s="13" t="s">
        <v>22</v>
      </c>
      <c r="C19" s="11"/>
      <c r="D19" s="14">
        <v>9890</v>
      </c>
      <c r="E19" s="14">
        <v>9890</v>
      </c>
    </row>
    <row r="20" spans="1:5" x14ac:dyDescent="0.2">
      <c r="A20" s="9">
        <v>12</v>
      </c>
      <c r="B20" s="8" t="s">
        <v>23</v>
      </c>
      <c r="C20" s="15">
        <f>SUM(C11:C19)</f>
        <v>20693657</v>
      </c>
      <c r="D20" s="15">
        <f>SUM(D11:D19)</f>
        <v>21409601</v>
      </c>
      <c r="E20" s="15">
        <f>SUM(E11:E19)</f>
        <v>20097383</v>
      </c>
    </row>
    <row r="21" spans="1:5" x14ac:dyDescent="0.2">
      <c r="A21" s="9">
        <v>13</v>
      </c>
      <c r="B21" s="8" t="s">
        <v>24</v>
      </c>
      <c r="C21" s="11"/>
      <c r="D21" s="14"/>
      <c r="E21" s="14"/>
    </row>
    <row r="22" spans="1:5" x14ac:dyDescent="0.2">
      <c r="A22" s="9">
        <v>14</v>
      </c>
      <c r="B22" s="16" t="s">
        <v>25</v>
      </c>
      <c r="C22" s="11">
        <v>17150</v>
      </c>
      <c r="D22" s="14"/>
      <c r="E22" s="14"/>
    </row>
    <row r="23" spans="1:5" x14ac:dyDescent="0.2">
      <c r="A23" s="9">
        <v>15</v>
      </c>
      <c r="B23" s="13" t="s">
        <v>26</v>
      </c>
      <c r="C23" s="11">
        <v>14700</v>
      </c>
      <c r="D23" s="14">
        <v>11850</v>
      </c>
      <c r="E23" s="14"/>
    </row>
    <row r="24" spans="1:5" x14ac:dyDescent="0.2">
      <c r="A24" s="9">
        <v>16</v>
      </c>
      <c r="B24" s="12" t="s">
        <v>27</v>
      </c>
      <c r="C24" s="11">
        <v>5000</v>
      </c>
      <c r="D24" s="14">
        <v>5000</v>
      </c>
      <c r="E24" s="14">
        <v>5000</v>
      </c>
    </row>
    <row r="25" spans="1:5" x14ac:dyDescent="0.2">
      <c r="A25" s="9">
        <v>17</v>
      </c>
      <c r="B25" s="13" t="s">
        <v>28</v>
      </c>
      <c r="C25" s="11">
        <v>10000</v>
      </c>
      <c r="D25" s="14">
        <v>0</v>
      </c>
      <c r="E25" s="14"/>
    </row>
    <row r="26" spans="1:5" x14ac:dyDescent="0.2">
      <c r="A26" s="9">
        <v>18</v>
      </c>
      <c r="B26" s="13" t="s">
        <v>29</v>
      </c>
      <c r="C26" s="11"/>
      <c r="D26" s="14">
        <v>100000</v>
      </c>
      <c r="E26" s="14">
        <v>100000</v>
      </c>
    </row>
    <row r="27" spans="1:5" x14ac:dyDescent="0.2">
      <c r="A27" s="9">
        <v>19</v>
      </c>
      <c r="B27" s="13" t="s">
        <v>30</v>
      </c>
      <c r="C27" s="11"/>
      <c r="D27" s="14">
        <v>30000</v>
      </c>
      <c r="E27" s="14">
        <v>30000</v>
      </c>
    </row>
    <row r="28" spans="1:5" x14ac:dyDescent="0.2">
      <c r="A28" s="9">
        <v>20</v>
      </c>
      <c r="B28" s="8" t="s">
        <v>23</v>
      </c>
      <c r="C28" s="15">
        <f>SUM(C22:C27)</f>
        <v>46850</v>
      </c>
      <c r="D28" s="15">
        <f>SUM(D22:D27)</f>
        <v>146850</v>
      </c>
      <c r="E28" s="15">
        <f>SUM(E22:E27)</f>
        <v>135000</v>
      </c>
    </row>
    <row r="29" spans="1:5" x14ac:dyDescent="0.2">
      <c r="A29" s="9">
        <v>21</v>
      </c>
      <c r="B29" s="8" t="s">
        <v>31</v>
      </c>
      <c r="C29" s="15">
        <f>C20+C28</f>
        <v>20740507</v>
      </c>
      <c r="D29" s="15">
        <f>D20+D28</f>
        <v>21556451</v>
      </c>
      <c r="E29" s="15">
        <f>E20+E28</f>
        <v>20232383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12.Egyéb műk-i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cp:lastPrinted>2021-05-17T08:43:23Z</cp:lastPrinted>
  <dcterms:created xsi:type="dcterms:W3CDTF">2021-05-14T08:04:07Z</dcterms:created>
  <dcterms:modified xsi:type="dcterms:W3CDTF">2021-05-21T10:56:29Z</dcterms:modified>
</cp:coreProperties>
</file>