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ÚJLAK\rendeletek 2021\3.2021. (V. 27.) az önkormányzat 2020. évi gazdálkodásának zárszámadásáról\"/>
    </mc:Choice>
  </mc:AlternateContent>
  <bookViews>
    <workbookView xWindow="480" yWindow="228" windowWidth="23256" windowHeight="12216"/>
  </bookViews>
  <sheets>
    <sheet name="11" sheetId="24" r:id="rId1"/>
  </sheets>
  <calcPr calcId="152511"/>
</workbook>
</file>

<file path=xl/calcChain.xml><?xml version="1.0" encoding="utf-8"?>
<calcChain xmlns="http://schemas.openxmlformats.org/spreadsheetml/2006/main">
  <c r="A11" i="24" l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</calcChain>
</file>

<file path=xl/sharedStrings.xml><?xml version="1.0" encoding="utf-8"?>
<sst xmlns="http://schemas.openxmlformats.org/spreadsheetml/2006/main" count="21" uniqueCount="21">
  <si>
    <t>#</t>
  </si>
  <si>
    <t>Megnevezés</t>
  </si>
  <si>
    <t>A. 32-33. számlák nyitó tárgyidőszaki egyenlege összesen ( =2+3)</t>
  </si>
  <si>
    <t>32. számlák nyitó tárgyidőszaki egyenlege [+32]</t>
  </si>
  <si>
    <t>33. számlák nyitó tárgyidőszaki egyenlege [+(331-3318) + (332-3328)]</t>
  </si>
  <si>
    <t>B. Korrekciós tételek összesen: (5+6+7+8-9-10-11-12-13-14+15-16-23-30-31-32-33-34-35-36+39+42+43+44+45+46+47-50+51-52)</t>
  </si>
  <si>
    <t>Kiadások nyilvántartási ellenszámla  tárgyidőszaki egyenlege [-003]</t>
  </si>
  <si>
    <t>Bevételek nyilvántartási ellenszámla  tárgyidőszaki egyenlege [+005]</t>
  </si>
  <si>
    <t>Előző év költségvetési maradványának igénybevétele teljesítése tárgyidőszaki egyenlege [-0981313]</t>
  </si>
  <si>
    <t>Forgótőke elszámolása számla tárgyidőszaki forgalma  [+/-3654]</t>
  </si>
  <si>
    <t>Egyéb sajátos eszközoldali elszámolások tárgyidőszaki forgalma összesen [+/-366]</t>
  </si>
  <si>
    <t>Utalványok, bérletek és más hasonló, készpénz-helyettesítő fizetési eszköznek nem minősülő eszközök elszámolásai tárgyidőszaki forgalma [+/-3662]</t>
  </si>
  <si>
    <t>Kapott előlegek tárgyidőszaki forgalma [+/-3671]</t>
  </si>
  <si>
    <t>Túlfizetések, téves és visszajáró befizetések tárgyidőszaki forgalma [+/-36711]</t>
  </si>
  <si>
    <t>Más szervezetet megillető bevételek elszámolása számla tárgyidőszaki forgalma [+/-3673]</t>
  </si>
  <si>
    <t>C. 32-33. számlák számított tárgyidőszaki záró egyenlege (A + B)</t>
  </si>
  <si>
    <t>D. 32-33. számlák főkönyvi kivonat szerinti záró tárgyidőszaki egyenlege [+32 + (331-3318) + (332-3328)]</t>
  </si>
  <si>
    <t>Összeg Ft-ban</t>
  </si>
  <si>
    <t>Kaposújlak Községi Önkormányzat 2020. évi pénzeszközeinek változása</t>
  </si>
  <si>
    <t>Kaposújlak Községi Önkormányzat 2020.évi zárszámadási rendelet tervezete</t>
  </si>
  <si>
    <t>11.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</si>
</sst>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0"/>
      <name val="MS Sans Serif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view="pageLayout" zoomScaleNormal="100" workbookViewId="0">
      <selection activeCell="C5" sqref="C5"/>
    </sheetView>
  </sheetViews>
  <sheetFormatPr defaultRowHeight="13.2" x14ac:dyDescent="0.25"/>
  <cols>
    <col min="1" max="1" width="6.6640625" customWidth="1"/>
    <col min="2" max="2" width="47.33203125" customWidth="1"/>
    <col min="3" max="3" width="32.88671875" customWidth="1"/>
  </cols>
  <sheetData>
    <row r="1" spans="1:3" s="1" customFormat="1" x14ac:dyDescent="0.25">
      <c r="C1" s="1" t="s">
        <v>20</v>
      </c>
    </row>
    <row r="2" spans="1:3" s="1" customFormat="1" ht="15.6" x14ac:dyDescent="0.3">
      <c r="A2" s="2"/>
    </row>
    <row r="3" spans="1:3" s="1" customFormat="1" ht="15.6" x14ac:dyDescent="0.3">
      <c r="A3" s="2" t="s">
        <v>19</v>
      </c>
    </row>
    <row r="4" spans="1:3" s="1" customFormat="1" x14ac:dyDescent="0.25"/>
    <row r="5" spans="1:3" s="1" customFormat="1" x14ac:dyDescent="0.25"/>
    <row r="6" spans="1:3" s="1" customFormat="1" ht="15.6" x14ac:dyDescent="0.3">
      <c r="A6" s="10" t="s">
        <v>18</v>
      </c>
    </row>
    <row r="7" spans="1:3" s="1" customFormat="1" x14ac:dyDescent="0.25"/>
    <row r="8" spans="1:3" s="1" customFormat="1" x14ac:dyDescent="0.25"/>
    <row r="9" spans="1:3" s="1" customFormat="1" ht="25.5" customHeight="1" x14ac:dyDescent="0.25">
      <c r="A9" s="8" t="s">
        <v>0</v>
      </c>
      <c r="B9" s="8" t="s">
        <v>1</v>
      </c>
      <c r="C9" s="8" t="s">
        <v>17</v>
      </c>
    </row>
    <row r="10" spans="1:3" ht="26.4" x14ac:dyDescent="0.25">
      <c r="A10" s="4">
        <v>1</v>
      </c>
      <c r="B10" s="11" t="s">
        <v>2</v>
      </c>
      <c r="C10" s="6">
        <v>131154918</v>
      </c>
    </row>
    <row r="11" spans="1:3" x14ac:dyDescent="0.25">
      <c r="A11" s="3">
        <f>A10+1</f>
        <v>2</v>
      </c>
      <c r="B11" s="12" t="s">
        <v>3</v>
      </c>
      <c r="C11" s="5">
        <v>154590</v>
      </c>
    </row>
    <row r="12" spans="1:3" ht="26.4" x14ac:dyDescent="0.25">
      <c r="A12" s="3">
        <f t="shared" ref="A12:A24" si="0">A11+1</f>
        <v>3</v>
      </c>
      <c r="B12" s="12" t="s">
        <v>4</v>
      </c>
      <c r="C12" s="5">
        <v>131000328</v>
      </c>
    </row>
    <row r="13" spans="1:3" ht="39.6" x14ac:dyDescent="0.25">
      <c r="A13" s="3">
        <f t="shared" si="0"/>
        <v>4</v>
      </c>
      <c r="B13" s="11" t="s">
        <v>5</v>
      </c>
      <c r="C13" s="6">
        <v>18196857</v>
      </c>
    </row>
    <row r="14" spans="1:3" ht="26.4" x14ac:dyDescent="0.25">
      <c r="A14" s="3">
        <f t="shared" si="0"/>
        <v>5</v>
      </c>
      <c r="B14" s="12" t="s">
        <v>6</v>
      </c>
      <c r="C14" s="5">
        <v>-93543293</v>
      </c>
    </row>
    <row r="15" spans="1:3" ht="26.4" x14ac:dyDescent="0.25">
      <c r="A15" s="3">
        <f t="shared" si="0"/>
        <v>6</v>
      </c>
      <c r="B15" s="12" t="s">
        <v>7</v>
      </c>
      <c r="C15" s="5">
        <v>242306861</v>
      </c>
    </row>
    <row r="16" spans="1:3" ht="26.4" x14ac:dyDescent="0.25">
      <c r="A16" s="3">
        <f t="shared" si="0"/>
        <v>7</v>
      </c>
      <c r="B16" s="12" t="s">
        <v>8</v>
      </c>
      <c r="C16" s="5">
        <v>-130514993</v>
      </c>
    </row>
    <row r="17" spans="1:3" ht="26.4" x14ac:dyDescent="0.25">
      <c r="A17" s="3">
        <f t="shared" si="0"/>
        <v>8</v>
      </c>
      <c r="B17" s="12" t="s">
        <v>9</v>
      </c>
      <c r="C17" s="5">
        <v>-10000</v>
      </c>
    </row>
    <row r="18" spans="1:3" ht="26.4" x14ac:dyDescent="0.25">
      <c r="A18" s="3">
        <f t="shared" si="0"/>
        <v>9</v>
      </c>
      <c r="B18" s="12" t="s">
        <v>10</v>
      </c>
      <c r="C18" s="5">
        <v>76463</v>
      </c>
    </row>
    <row r="19" spans="1:3" ht="39.6" x14ac:dyDescent="0.25">
      <c r="A19" s="3">
        <f t="shared" si="0"/>
        <v>10</v>
      </c>
      <c r="B19" s="12" t="s">
        <v>11</v>
      </c>
      <c r="C19" s="5">
        <v>76463</v>
      </c>
    </row>
    <row r="20" spans="1:3" x14ac:dyDescent="0.25">
      <c r="A20" s="3">
        <f t="shared" si="0"/>
        <v>11</v>
      </c>
      <c r="B20" s="12" t="s">
        <v>12</v>
      </c>
      <c r="C20" s="5">
        <v>7370</v>
      </c>
    </row>
    <row r="21" spans="1:3" ht="26.4" x14ac:dyDescent="0.25">
      <c r="A21" s="3">
        <f t="shared" si="0"/>
        <v>12</v>
      </c>
      <c r="B21" s="12" t="s">
        <v>13</v>
      </c>
      <c r="C21" s="5">
        <v>7370</v>
      </c>
    </row>
    <row r="22" spans="1:3" ht="26.4" x14ac:dyDescent="0.25">
      <c r="A22" s="3">
        <f t="shared" si="0"/>
        <v>13</v>
      </c>
      <c r="B22" s="14" t="s">
        <v>14</v>
      </c>
      <c r="C22" s="9">
        <v>-22115</v>
      </c>
    </row>
    <row r="23" spans="1:3" ht="26.4" x14ac:dyDescent="0.25">
      <c r="A23" s="15">
        <f t="shared" si="0"/>
        <v>14</v>
      </c>
      <c r="B23" s="13" t="s">
        <v>15</v>
      </c>
      <c r="C23" s="7">
        <v>149351775</v>
      </c>
    </row>
    <row r="24" spans="1:3" ht="39.6" x14ac:dyDescent="0.25">
      <c r="A24" s="15">
        <f t="shared" si="0"/>
        <v>15</v>
      </c>
      <c r="B24" s="13" t="s">
        <v>16</v>
      </c>
      <c r="C24" s="7">
        <v>149351775</v>
      </c>
    </row>
  </sheetData>
  <pageMargins left="0.75" right="0.75" top="1" bottom="1" header="0.5" footer="0.5"/>
  <pageSetup orientation="portrait" horizontalDpi="300" verticalDpi="300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user</cp:lastModifiedBy>
  <cp:lastPrinted>2021-05-19T08:49:31Z</cp:lastPrinted>
  <dcterms:created xsi:type="dcterms:W3CDTF">2010-05-29T08:47:41Z</dcterms:created>
  <dcterms:modified xsi:type="dcterms:W3CDTF">2021-06-03T09:00:24Z</dcterms:modified>
</cp:coreProperties>
</file>