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270" windowWidth="12120" windowHeight="8595"/>
  </bookViews>
  <sheets>
    <sheet name="oktatási" sheetId="1" r:id="rId1"/>
  </sheets>
  <definedNames>
    <definedName name="_xlnm.Print_Titles" localSheetId="0">oktatási!$5:$9</definedName>
    <definedName name="_xlnm.Print_Area" localSheetId="0">oktatási!$A$1:$E$41</definedName>
  </definedNames>
  <calcPr calcId="152511" fullCalcOnLoad="1"/>
</workbook>
</file>

<file path=xl/calcChain.xml><?xml version="1.0" encoding="utf-8"?>
<calcChain xmlns="http://schemas.openxmlformats.org/spreadsheetml/2006/main">
  <c r="D25" i="1" l="1"/>
  <c r="D28" i="1"/>
  <c r="D41" i="1"/>
  <c r="D40" i="1"/>
  <c r="D20" i="1"/>
  <c r="D15" i="1"/>
  <c r="D32" i="1"/>
</calcChain>
</file>

<file path=xl/sharedStrings.xml><?xml version="1.0" encoding="utf-8"?>
<sst xmlns="http://schemas.openxmlformats.org/spreadsheetml/2006/main" count="65" uniqueCount="47">
  <si>
    <t>Budapest Főváros VII. Kerület Erzsébetváros Önkormányzata</t>
  </si>
  <si>
    <t>ezer Ft</t>
  </si>
  <si>
    <t>Címszám</t>
  </si>
  <si>
    <t>Feladatok megnevezése</t>
  </si>
  <si>
    <t>5701 címen</t>
  </si>
  <si>
    <t>Dologi kiadások</t>
  </si>
  <si>
    <t xml:space="preserve"> Oktatási, közművelődési és egyéb feladatok </t>
  </si>
  <si>
    <t>Oktatási, közművelődési és egyéb feladatok</t>
  </si>
  <si>
    <t>Rovatrend</t>
  </si>
  <si>
    <t>Egyéb működési célú támogatások államháztartáson kívülre</t>
  </si>
  <si>
    <t>Egyéb működési célú támogatások államháztartáson belülre</t>
  </si>
  <si>
    <t>Feladat típusa (K/Ö/Á)</t>
  </si>
  <si>
    <t>Egyéb működési célú támogatások államháztartáson belülre összesen (1)</t>
  </si>
  <si>
    <t>Személyi juttatások</t>
  </si>
  <si>
    <t>Munkaadókat terhelő járulékok és szociális hozzájárulási adó</t>
  </si>
  <si>
    <t>Oktatási, közművelődési és egyéb feladatok mindösszesen (I+II+III+IV+V)</t>
  </si>
  <si>
    <t>K512.</t>
  </si>
  <si>
    <t>K506.</t>
  </si>
  <si>
    <t>K1.</t>
  </si>
  <si>
    <t>K2.</t>
  </si>
  <si>
    <t>K3.</t>
  </si>
  <si>
    <t>Díszdiploma</t>
  </si>
  <si>
    <t>Személyi juttatások összesen (1)</t>
  </si>
  <si>
    <t>Munkaadókat terhelő járulékok és szociális hozzájárulási adó összesen (1)</t>
  </si>
  <si>
    <t>Tanszer csomag</t>
  </si>
  <si>
    <t>Óvodás csomag</t>
  </si>
  <si>
    <t>Fővárosi Állat- és Növénykert belépőjegyek kedvezménye</t>
  </si>
  <si>
    <t>Bihari János Kulturális Egyesület támogatása</t>
  </si>
  <si>
    <t>Bethlen Téri Színház támogatása</t>
  </si>
  <si>
    <t>"Ételt az Életért" Alapítvány támogatása</t>
  </si>
  <si>
    <t xml:space="preserve">BURSA Hungarica Felsőoktatási Ösztöndíj </t>
  </si>
  <si>
    <t>Ö</t>
  </si>
  <si>
    <t>K337.</t>
  </si>
  <si>
    <t>K312.</t>
  </si>
  <si>
    <t>K201.</t>
  </si>
  <si>
    <t>K12309.</t>
  </si>
  <si>
    <t>I.</t>
  </si>
  <si>
    <t>II.</t>
  </si>
  <si>
    <t>III.</t>
  </si>
  <si>
    <t>IV.</t>
  </si>
  <si>
    <t>V.</t>
  </si>
  <si>
    <t xml:space="preserve"> 2021. évi tervezett előirányzatai</t>
  </si>
  <si>
    <t>2021. évi tervezett előirányzat</t>
  </si>
  <si>
    <t>Irodalmi ösztöndíjhoz kapcsolódó programok</t>
  </si>
  <si>
    <t>Egyéb működési célú támogatások államháztartáson kívülre összesen (1+2+…+4)</t>
  </si>
  <si>
    <t>Közlekedési képzés</t>
  </si>
  <si>
    <t>Dologi kiadások összesen (1+2+3+4)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</si>
</sst>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8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76">
    <xf numFmtId="0" fontId="0" fillId="0" borderId="0" xfId="0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3" fontId="6" fillId="0" borderId="22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 wrapText="1"/>
    </xf>
    <xf numFmtId="3" fontId="5" fillId="0" borderId="22" xfId="0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="70" zoomScaleNormal="75" zoomScaleSheetLayoutView="70" workbookViewId="0">
      <selection activeCell="D26" sqref="D26"/>
    </sheetView>
  </sheetViews>
  <sheetFormatPr defaultRowHeight="18.75" x14ac:dyDescent="0.2"/>
  <cols>
    <col min="1" max="1" width="14.7109375" style="3" bestFit="1" customWidth="1"/>
    <col min="2" max="2" width="14.7109375" style="3" customWidth="1"/>
    <col min="3" max="3" width="92.42578125" style="3" bestFit="1" customWidth="1"/>
    <col min="4" max="4" width="14.7109375" style="3" customWidth="1"/>
    <col min="5" max="5" width="13" style="3" customWidth="1"/>
    <col min="6" max="16384" width="9.140625" style="3"/>
  </cols>
  <sheetData>
    <row r="1" spans="1:5" x14ac:dyDescent="0.2">
      <c r="A1" s="66" t="s">
        <v>0</v>
      </c>
      <c r="B1" s="66"/>
      <c r="C1" s="66"/>
      <c r="D1" s="66"/>
      <c r="E1" s="66"/>
    </row>
    <row r="2" spans="1:5" x14ac:dyDescent="0.2">
      <c r="A2" s="66" t="s">
        <v>6</v>
      </c>
      <c r="B2" s="66"/>
      <c r="C2" s="66"/>
      <c r="D2" s="66"/>
      <c r="E2" s="66"/>
    </row>
    <row r="3" spans="1:5" x14ac:dyDescent="0.2">
      <c r="A3" s="66" t="s">
        <v>41</v>
      </c>
      <c r="B3" s="66"/>
      <c r="C3" s="66"/>
      <c r="D3" s="66"/>
      <c r="E3" s="66"/>
    </row>
    <row r="4" spans="1:5" ht="19.5" thickBot="1" x14ac:dyDescent="0.25">
      <c r="D4" s="4" t="s">
        <v>1</v>
      </c>
      <c r="E4" s="4"/>
    </row>
    <row r="5" spans="1:5" ht="34.5" customHeight="1" x14ac:dyDescent="0.2">
      <c r="A5" s="73" t="s">
        <v>2</v>
      </c>
      <c r="B5" s="67" t="s">
        <v>8</v>
      </c>
      <c r="C5" s="67" t="s">
        <v>3</v>
      </c>
      <c r="D5" s="70" t="s">
        <v>42</v>
      </c>
      <c r="E5" s="63" t="s">
        <v>11</v>
      </c>
    </row>
    <row r="6" spans="1:5" ht="12.75" customHeight="1" x14ac:dyDescent="0.2">
      <c r="A6" s="74"/>
      <c r="B6" s="68"/>
      <c r="C6" s="68"/>
      <c r="D6" s="71"/>
      <c r="E6" s="64"/>
    </row>
    <row r="7" spans="1:5" s="6" customFormat="1" ht="12.75" customHeight="1" x14ac:dyDescent="0.2">
      <c r="A7" s="74"/>
      <c r="B7" s="68"/>
      <c r="C7" s="68"/>
      <c r="D7" s="71"/>
      <c r="E7" s="64"/>
    </row>
    <row r="8" spans="1:5" ht="39.75" customHeight="1" x14ac:dyDescent="0.2">
      <c r="A8" s="75"/>
      <c r="B8" s="69"/>
      <c r="C8" s="69"/>
      <c r="D8" s="72"/>
      <c r="E8" s="65"/>
    </row>
    <row r="9" spans="1:5" x14ac:dyDescent="0.2">
      <c r="A9" s="7">
        <v>1</v>
      </c>
      <c r="B9" s="8">
        <v>2</v>
      </c>
      <c r="C9" s="8">
        <v>3</v>
      </c>
      <c r="D9" s="9">
        <v>4</v>
      </c>
      <c r="E9" s="10">
        <v>5</v>
      </c>
    </row>
    <row r="10" spans="1:5" x14ac:dyDescent="0.2">
      <c r="A10" s="11" t="s">
        <v>4</v>
      </c>
      <c r="B10" s="12"/>
      <c r="C10" s="13" t="s">
        <v>7</v>
      </c>
      <c r="D10" s="14"/>
      <c r="E10" s="15"/>
    </row>
    <row r="11" spans="1:5" x14ac:dyDescent="0.2">
      <c r="A11" s="16"/>
      <c r="B11" s="17"/>
      <c r="C11" s="18"/>
      <c r="D11" s="19"/>
      <c r="E11" s="20"/>
    </row>
    <row r="12" spans="1:5" x14ac:dyDescent="0.2">
      <c r="A12" s="16"/>
      <c r="B12" s="17"/>
      <c r="C12" s="18" t="s">
        <v>13</v>
      </c>
      <c r="D12" s="19"/>
      <c r="E12" s="20"/>
    </row>
    <row r="13" spans="1:5" ht="30.75" customHeight="1" x14ac:dyDescent="0.2">
      <c r="A13" s="5">
        <v>1</v>
      </c>
      <c r="B13" s="1" t="s">
        <v>35</v>
      </c>
      <c r="C13" s="2" t="s">
        <v>21</v>
      </c>
      <c r="D13" s="21">
        <v>837</v>
      </c>
      <c r="E13" s="22" t="s">
        <v>31</v>
      </c>
    </row>
    <row r="14" spans="1:5" ht="19.5" thickBot="1" x14ac:dyDescent="0.25">
      <c r="A14" s="5"/>
      <c r="B14" s="1"/>
      <c r="C14" s="23"/>
      <c r="D14" s="21"/>
      <c r="E14" s="22"/>
    </row>
    <row r="15" spans="1:5" s="29" customFormat="1" ht="19.5" thickBot="1" x14ac:dyDescent="0.25">
      <c r="A15" s="24" t="s">
        <v>36</v>
      </c>
      <c r="B15" s="25" t="s">
        <v>18</v>
      </c>
      <c r="C15" s="26" t="s">
        <v>22</v>
      </c>
      <c r="D15" s="27">
        <f>SUM(D13:D14)</f>
        <v>837</v>
      </c>
      <c r="E15" s="28"/>
    </row>
    <row r="16" spans="1:5" x14ac:dyDescent="0.2">
      <c r="A16" s="5"/>
      <c r="B16" s="30"/>
      <c r="C16" s="31"/>
      <c r="D16" s="21"/>
      <c r="E16" s="22"/>
    </row>
    <row r="17" spans="1:5" x14ac:dyDescent="0.2">
      <c r="A17" s="5"/>
      <c r="B17" s="32"/>
      <c r="C17" s="33" t="s">
        <v>14</v>
      </c>
      <c r="D17" s="21"/>
      <c r="E17" s="22"/>
    </row>
    <row r="18" spans="1:5" ht="30.75" customHeight="1" x14ac:dyDescent="0.2">
      <c r="A18" s="5">
        <v>1</v>
      </c>
      <c r="B18" s="1" t="s">
        <v>34</v>
      </c>
      <c r="C18" s="2" t="s">
        <v>21</v>
      </c>
      <c r="D18" s="21">
        <v>163</v>
      </c>
      <c r="E18" s="22" t="s">
        <v>31</v>
      </c>
    </row>
    <row r="19" spans="1:5" ht="19.5" thickBot="1" x14ac:dyDescent="0.25">
      <c r="A19" s="5"/>
      <c r="B19" s="1"/>
      <c r="C19" s="23"/>
      <c r="D19" s="21"/>
      <c r="E19" s="22"/>
    </row>
    <row r="20" spans="1:5" s="29" customFormat="1" ht="19.5" thickBot="1" x14ac:dyDescent="0.25">
      <c r="A20" s="24" t="s">
        <v>37</v>
      </c>
      <c r="B20" s="25" t="s">
        <v>19</v>
      </c>
      <c r="C20" s="26" t="s">
        <v>23</v>
      </c>
      <c r="D20" s="27">
        <f>SUM(D18:D19)</f>
        <v>163</v>
      </c>
      <c r="E20" s="28"/>
    </row>
    <row r="21" spans="1:5" x14ac:dyDescent="0.2">
      <c r="A21" s="16"/>
      <c r="B21" s="17"/>
      <c r="C21" s="33"/>
      <c r="D21" s="34"/>
      <c r="E21" s="20"/>
    </row>
    <row r="22" spans="1:5" x14ac:dyDescent="0.2">
      <c r="A22" s="35"/>
      <c r="B22" s="36"/>
      <c r="C22" s="37" t="s">
        <v>5</v>
      </c>
      <c r="D22" s="38"/>
      <c r="E22" s="39"/>
    </row>
    <row r="23" spans="1:5" ht="26.25" customHeight="1" x14ac:dyDescent="0.2">
      <c r="A23" s="5">
        <v>1</v>
      </c>
      <c r="B23" s="1" t="s">
        <v>33</v>
      </c>
      <c r="C23" s="2" t="s">
        <v>24</v>
      </c>
      <c r="D23" s="38">
        <v>2000</v>
      </c>
      <c r="E23" s="22" t="s">
        <v>31</v>
      </c>
    </row>
    <row r="24" spans="1:5" ht="26.25" customHeight="1" x14ac:dyDescent="0.2">
      <c r="A24" s="5">
        <v>2</v>
      </c>
      <c r="B24" s="1" t="s">
        <v>33</v>
      </c>
      <c r="C24" s="2" t="s">
        <v>25</v>
      </c>
      <c r="D24" s="38">
        <v>2800</v>
      </c>
      <c r="E24" s="22" t="s">
        <v>31</v>
      </c>
    </row>
    <row r="25" spans="1:5" ht="26.25" customHeight="1" x14ac:dyDescent="0.2">
      <c r="A25" s="5">
        <v>3</v>
      </c>
      <c r="B25" s="1" t="s">
        <v>32</v>
      </c>
      <c r="C25" s="2" t="s">
        <v>26</v>
      </c>
      <c r="D25" s="38">
        <f>16000</f>
        <v>16000</v>
      </c>
      <c r="E25" s="22" t="s">
        <v>31</v>
      </c>
    </row>
    <row r="26" spans="1:5" ht="26.25" customHeight="1" x14ac:dyDescent="0.2">
      <c r="A26" s="5">
        <v>4</v>
      </c>
      <c r="B26" s="1" t="s">
        <v>32</v>
      </c>
      <c r="C26" s="2" t="s">
        <v>45</v>
      </c>
      <c r="D26" s="38">
        <v>1500</v>
      </c>
      <c r="E26" s="22" t="s">
        <v>31</v>
      </c>
    </row>
    <row r="27" spans="1:5" ht="19.5" thickBot="1" x14ac:dyDescent="0.25">
      <c r="A27" s="5"/>
      <c r="B27" s="1"/>
      <c r="C27" s="23"/>
      <c r="D27" s="38"/>
      <c r="E27" s="22"/>
    </row>
    <row r="28" spans="1:5" s="44" customFormat="1" ht="19.5" thickBot="1" x14ac:dyDescent="0.25">
      <c r="A28" s="24" t="s">
        <v>38</v>
      </c>
      <c r="B28" s="40" t="s">
        <v>20</v>
      </c>
      <c r="C28" s="41" t="s">
        <v>46</v>
      </c>
      <c r="D28" s="42">
        <f>SUM(D23:D27)</f>
        <v>22300</v>
      </c>
      <c r="E28" s="43"/>
    </row>
    <row r="29" spans="1:5" s="44" customFormat="1" x14ac:dyDescent="0.2">
      <c r="A29" s="16"/>
      <c r="B29" s="17"/>
      <c r="C29" s="45"/>
      <c r="D29" s="46"/>
      <c r="E29" s="47"/>
    </row>
    <row r="30" spans="1:5" s="6" customFormat="1" x14ac:dyDescent="0.2">
      <c r="A30" s="16"/>
      <c r="B30" s="17"/>
      <c r="C30" s="45" t="s">
        <v>10</v>
      </c>
      <c r="D30" s="48"/>
      <c r="E30" s="49"/>
    </row>
    <row r="31" spans="1:5" s="6" customFormat="1" ht="30.75" customHeight="1" thickBot="1" x14ac:dyDescent="0.25">
      <c r="A31" s="5">
        <v>1</v>
      </c>
      <c r="B31" s="1" t="s">
        <v>17</v>
      </c>
      <c r="C31" s="23" t="s">
        <v>30</v>
      </c>
      <c r="D31" s="48">
        <v>1500</v>
      </c>
      <c r="E31" s="39" t="s">
        <v>31</v>
      </c>
    </row>
    <row r="32" spans="1:5" s="51" customFormat="1" ht="19.5" thickBot="1" x14ac:dyDescent="0.25">
      <c r="A32" s="24" t="s">
        <v>39</v>
      </c>
      <c r="B32" s="40" t="s">
        <v>17</v>
      </c>
      <c r="C32" s="41" t="s">
        <v>12</v>
      </c>
      <c r="D32" s="42">
        <f>SUM(D31)</f>
        <v>1500</v>
      </c>
      <c r="E32" s="43"/>
    </row>
    <row r="33" spans="1:10" s="44" customFormat="1" x14ac:dyDescent="0.2">
      <c r="A33" s="16"/>
      <c r="B33" s="17"/>
      <c r="C33" s="45"/>
      <c r="D33" s="46"/>
      <c r="E33" s="47"/>
    </row>
    <row r="34" spans="1:10" s="44" customFormat="1" x14ac:dyDescent="0.2">
      <c r="A34" s="16"/>
      <c r="B34" s="17"/>
      <c r="C34" s="45" t="s">
        <v>9</v>
      </c>
      <c r="D34" s="46"/>
      <c r="E34" s="47"/>
    </row>
    <row r="35" spans="1:10" s="6" customFormat="1" ht="36" customHeight="1" x14ac:dyDescent="0.2">
      <c r="A35" s="5">
        <v>1</v>
      </c>
      <c r="B35" s="1" t="s">
        <v>16</v>
      </c>
      <c r="C35" s="23" t="s">
        <v>27</v>
      </c>
      <c r="D35" s="38">
        <v>3500</v>
      </c>
      <c r="E35" s="22" t="s">
        <v>31</v>
      </c>
    </row>
    <row r="36" spans="1:10" s="6" customFormat="1" ht="36" customHeight="1" x14ac:dyDescent="0.2">
      <c r="A36" s="5">
        <v>2</v>
      </c>
      <c r="B36" s="1" t="s">
        <v>16</v>
      </c>
      <c r="C36" s="23" t="s">
        <v>28</v>
      </c>
      <c r="D36" s="38">
        <v>3000</v>
      </c>
      <c r="E36" s="22" t="s">
        <v>31</v>
      </c>
    </row>
    <row r="37" spans="1:10" s="6" customFormat="1" ht="36" customHeight="1" thickBot="1" x14ac:dyDescent="0.25">
      <c r="A37" s="5">
        <v>3</v>
      </c>
      <c r="B37" s="1" t="s">
        <v>16</v>
      </c>
      <c r="C37" s="23" t="s">
        <v>29</v>
      </c>
      <c r="D37" s="38">
        <v>2000</v>
      </c>
      <c r="E37" s="22" t="s">
        <v>31</v>
      </c>
      <c r="F37" s="50"/>
      <c r="G37" s="50"/>
      <c r="H37" s="50"/>
      <c r="I37" s="50"/>
      <c r="J37" s="50"/>
    </row>
    <row r="38" spans="1:10" s="6" customFormat="1" ht="36" customHeight="1" thickBot="1" x14ac:dyDescent="0.25">
      <c r="A38" s="5">
        <v>4</v>
      </c>
      <c r="B38" s="1" t="s">
        <v>16</v>
      </c>
      <c r="C38" s="23" t="s">
        <v>43</v>
      </c>
      <c r="D38" s="38">
        <v>2500</v>
      </c>
      <c r="E38" s="22" t="s">
        <v>31</v>
      </c>
      <c r="F38" s="50"/>
      <c r="G38" s="50"/>
      <c r="H38" s="50"/>
    </row>
    <row r="39" spans="1:10" s="6" customFormat="1" ht="19.5" thickBot="1" x14ac:dyDescent="0.25">
      <c r="A39" s="62"/>
      <c r="B39" s="58"/>
      <c r="C39" s="59"/>
      <c r="D39" s="60"/>
      <c r="E39" s="61"/>
      <c r="F39" s="50"/>
      <c r="G39" s="50"/>
      <c r="H39" s="50"/>
    </row>
    <row r="40" spans="1:10" s="51" customFormat="1" ht="38.25" thickBot="1" x14ac:dyDescent="0.25">
      <c r="A40" s="52" t="s">
        <v>40</v>
      </c>
      <c r="B40" s="25" t="s">
        <v>16</v>
      </c>
      <c r="C40" s="54" t="s">
        <v>44</v>
      </c>
      <c r="D40" s="55">
        <f>SUM(D35:D39)</f>
        <v>11000</v>
      </c>
      <c r="E40" s="56"/>
    </row>
    <row r="41" spans="1:10" s="44" customFormat="1" ht="33.75" customHeight="1" thickBot="1" x14ac:dyDescent="0.25">
      <c r="A41" s="52">
        <v>5701</v>
      </c>
      <c r="B41" s="53"/>
      <c r="C41" s="57" t="s">
        <v>15</v>
      </c>
      <c r="D41" s="55">
        <f>D15+D20+D28+D40+D32</f>
        <v>35800</v>
      </c>
      <c r="E41" s="56"/>
    </row>
  </sheetData>
  <mergeCells count="8">
    <mergeCell ref="E5:E8"/>
    <mergeCell ref="A1:E1"/>
    <mergeCell ref="A2:E2"/>
    <mergeCell ref="A3:E3"/>
    <mergeCell ref="C5:C8"/>
    <mergeCell ref="D5:D8"/>
    <mergeCell ref="A5:A8"/>
    <mergeCell ref="B5:B8"/>
  </mergeCells>
  <phoneticPr fontId="0" type="noConversion"/>
  <printOptions horizontalCentered="1"/>
  <pageMargins left="0.23622047244094491" right="0.23622047244094491" top="0.51181102362204722" bottom="0.31496062992125984" header="7.874015748031496E-2" footer="0.31496062992125984"/>
  <pageSetup paperSize="9" scale="14" fitToHeight="2" orientation="portrait" horizontalDpi="300" verticalDpi="300" r:id="rId1"/>
  <headerFooter alignWithMargins="0">
    <oddHeader>&amp;R 12.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oktatási</vt:lpstr>
      <vt:lpstr>oktatási!Nyomtatási_cím</vt:lpstr>
      <vt:lpstr>oktatási!Nyomtatási_terület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2021-01-29T09:31:38Z</cp:lastPrinted>
  <dcterms:created xsi:type="dcterms:W3CDTF">2007-11-26T15:34:10Z</dcterms:created>
  <dcterms:modified xsi:type="dcterms:W3CDTF">2021-05-29T12:15:55Z</dcterms:modified>
</cp:coreProperties>
</file>