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840" yWindow="975" windowWidth="12120" windowHeight="7890"/>
  </bookViews>
  <sheets>
    <sheet name="működési pe " sheetId="1" r:id="rId1"/>
  </sheets>
  <definedNames>
    <definedName name="_xlnm.Print_Titles" localSheetId="0">'működési pe '!$8:$10</definedName>
    <definedName name="_xlnm.Print_Area" localSheetId="0">'működési pe '!$A$1:$E$76</definedName>
  </definedNames>
  <calcPr calcId="152511" fullCalcOnLoad="1"/>
</workbook>
</file>

<file path=xl/calcChain.xml><?xml version="1.0" encoding="utf-8"?>
<calcChain xmlns="http://schemas.openxmlformats.org/spreadsheetml/2006/main">
  <c r="D68" i="1" l="1"/>
  <c r="D54" i="1"/>
  <c r="D76" i="1"/>
  <c r="D31" i="1"/>
  <c r="D43" i="1"/>
  <c r="D63" i="1"/>
  <c r="D70" i="1"/>
  <c r="D72" i="1"/>
</calcChain>
</file>

<file path=xl/sharedStrings.xml><?xml version="1.0" encoding="utf-8"?>
<sst xmlns="http://schemas.openxmlformats.org/spreadsheetml/2006/main" count="143" uniqueCount="66">
  <si>
    <t>Budapest Főváros VII. Kerület Erzsébetváros Önkormányzata</t>
  </si>
  <si>
    <t>ezer Ft</t>
  </si>
  <si>
    <t>Címszám</t>
  </si>
  <si>
    <t>Rovatrend</t>
  </si>
  <si>
    <t>Társasházak részére pályázatok költségei</t>
  </si>
  <si>
    <t>Oktatási, közművelődési és egyéb feladatok</t>
  </si>
  <si>
    <t>Felhasználás jogcíme</t>
  </si>
  <si>
    <t xml:space="preserve">Ellátási szerződések alapján nyújtott támogatások és egyéb működési célú támogatások államháztartáson kívülre </t>
  </si>
  <si>
    <t>Feladat típusa (K/Ö/Á)</t>
  </si>
  <si>
    <t>Önkormányzat által alapított kitüntetések, díjak</t>
  </si>
  <si>
    <t>Egyéb működési célú támogatások államháztartáson kívülre</t>
  </si>
  <si>
    <t>Ö</t>
  </si>
  <si>
    <t>Dologi kiadások</t>
  </si>
  <si>
    <t>Erzsébetvárosi Tehetséggondozás</t>
  </si>
  <si>
    <t>Ellátási szerződések alapján nyújtott támogatások és egyéb működési célú támogatások államháztartáson kívülre összesen (1+2)</t>
  </si>
  <si>
    <t>Garay utca 42. szám alatti társasház</t>
  </si>
  <si>
    <t>Kisdiófa utca 3. szám alatti társasház</t>
  </si>
  <si>
    <t>Marek József utca 16. szám alatti társasház</t>
  </si>
  <si>
    <t>Bethlen Gábor utca 4. szám alatti társasház</t>
  </si>
  <si>
    <t>Murányi utca 38. szám alatti társasház</t>
  </si>
  <si>
    <t>K336.</t>
  </si>
  <si>
    <t>Dologi kiadások összesen (1+2+…+7)</t>
  </si>
  <si>
    <t>Ifjú-, idős- és nagykorú polgár köszöntése</t>
  </si>
  <si>
    <t>K512.</t>
  </si>
  <si>
    <t>K3.</t>
  </si>
  <si>
    <t>K2.</t>
  </si>
  <si>
    <t>Ifjú-, idős- és nagykorú polgár köszöntése EHO</t>
  </si>
  <si>
    <t>Ifjú-, idős- és nagykorú polgár köszöntése SZJA</t>
  </si>
  <si>
    <t>Fehér Kereszt Baráti Kör Kiemelten Közhasznú Egyesület 
helyettes szülői szolgáltatás</t>
  </si>
  <si>
    <t>Magyar Máltai Szeretetszolgálat 
nappali melegedő</t>
  </si>
  <si>
    <t>Magyar Vöröskereszt VII. kerületi Szervezete 
gyermekvédelmi, egészségügyi, szociális ellátás</t>
  </si>
  <si>
    <t>K508.</t>
  </si>
  <si>
    <t>Egyéb pénzügyi műveletek előirányzata</t>
  </si>
  <si>
    <t>Egyéb pénzügyi műveletek előirányzata összesen (1)</t>
  </si>
  <si>
    <t>2020. évi növényesítési pályázat</t>
  </si>
  <si>
    <t>Almássy utca 6. szám alatti társasház</t>
  </si>
  <si>
    <t>Dembinszky utca 6. szám alatti társasház</t>
  </si>
  <si>
    <t>Dob utca 11. szám alatti társasház</t>
  </si>
  <si>
    <t>Dózsa György út 66. szám alatti társasház</t>
  </si>
  <si>
    <t>Hernád utca 14. szám alatti társasház</t>
  </si>
  <si>
    <t>Nefelejcs utca 23. szám alatti társasház</t>
  </si>
  <si>
    <t>Nefelejcs utca 58. szám alatti társasház</t>
  </si>
  <si>
    <t>Péterfy Sándor utca 15. szám alatti társasház</t>
  </si>
  <si>
    <t>Rottenbiller utca 35. szám alatti társasház</t>
  </si>
  <si>
    <t>Thököly út 16. szám alatti társasház</t>
  </si>
  <si>
    <t>Thököly út 42. szám alatti társasház</t>
  </si>
  <si>
    <t>Társasházak részére pályázatok költségei összesen (1+2+…+16)</t>
  </si>
  <si>
    <t>Golgota Keresztény Gyülekezet Egyesület nappali melegedő</t>
  </si>
  <si>
    <t>Golgota Keresztény Gyülekezet Egyesület támogatása hideg időjárás miatt kialakult krízishelyzet</t>
  </si>
  <si>
    <t>Küldetés Egyesület fogyatékos személyek nappali ellátása</t>
  </si>
  <si>
    <t>Magyar Vöröskereszt Budapest Fővárosi Szervezete családok átmeneti otthona</t>
  </si>
  <si>
    <t>Menhely Alapítvány utcai szociális munka</t>
  </si>
  <si>
    <t>Lámpás'92 Közhasznú Alapítvány családok átmeneti otthona</t>
  </si>
  <si>
    <t>Erzsébetvárosi Üzemeltetési és Ingatlanfejlesztési Kft. végelszámolása során ismertté vált hitelezői tartozások kiegyenlítése</t>
  </si>
  <si>
    <t>K512</t>
  </si>
  <si>
    <t>Működési célú egyedi támogatások civil szervezetek és magánszemélyek részére</t>
  </si>
  <si>
    <t>Családok átmeneti otthona (titkos menedékház 10 fő)</t>
  </si>
  <si>
    <t>Ellátási szerződések alapján nyújtott támogatások és egyéb működési célú támogatások államháztartáson kívülre összesen (1+2+…+5)</t>
  </si>
  <si>
    <t xml:space="preserve">Kerületi egyházak támogatása </t>
  </si>
  <si>
    <t>Görögkeleti Román Plébánia</t>
  </si>
  <si>
    <t>Ellátási szerződések alapján nyújtott támogatások és egyéb működési célú támogatások államháztartáson kívülre mindösszesen</t>
  </si>
  <si>
    <t>Kerületi egyházak támogatása összesen (1)</t>
  </si>
  <si>
    <t>Egyéb működési célú támogatások államháztartáson kívülre mindösszesen 
(5303+5608+5701+5804+6105)</t>
  </si>
  <si>
    <t>2021. évi tervezett előirányzatai</t>
  </si>
  <si>
    <t>2021. évi 
tervezett
 előirányzat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</si>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</sst>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11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64" fontId="4" fillId="0" borderId="0"/>
    <xf numFmtId="0" fontId="4" fillId="0" borderId="0"/>
  </cellStyleXfs>
  <cellXfs count="58">
    <xf numFmtId="0" fontId="0" fillId="0" borderId="0" xfId="0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3" fontId="5" fillId="0" borderId="10" xfId="0" applyNumberFormat="1" applyFont="1" applyFill="1" applyBorder="1" applyAlignment="1">
      <alignment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3" fontId="6" fillId="0" borderId="13" xfId="0" applyNumberFormat="1" applyFont="1" applyFill="1" applyBorder="1" applyAlignment="1">
      <alignment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76"/>
  <sheetViews>
    <sheetView tabSelected="1" view="pageBreakPreview" zoomScale="85" zoomScaleNormal="75" zoomScaleSheetLayoutView="85" workbookViewId="0">
      <selection activeCell="H72" sqref="H72"/>
    </sheetView>
  </sheetViews>
  <sheetFormatPr defaultRowHeight="18.75" x14ac:dyDescent="0.2"/>
  <cols>
    <col min="1" max="1" width="11.42578125" style="4" bestFit="1" customWidth="1"/>
    <col min="2" max="2" width="12.42578125" style="5" bestFit="1" customWidth="1"/>
    <col min="3" max="3" width="84.28515625" style="5" customWidth="1"/>
    <col min="4" max="4" width="19.5703125" style="5" customWidth="1"/>
    <col min="5" max="5" width="16.42578125" style="4" bestFit="1" customWidth="1"/>
    <col min="6" max="6" width="9.85546875" style="35" bestFit="1" customWidth="1"/>
    <col min="7" max="16384" width="9.140625" style="35"/>
  </cols>
  <sheetData>
    <row r="3" spans="1:6" s="27" customFormat="1" x14ac:dyDescent="0.2">
      <c r="A3" s="50" t="s">
        <v>0</v>
      </c>
      <c r="B3" s="50"/>
      <c r="C3" s="50"/>
      <c r="D3" s="50"/>
      <c r="E3" s="50"/>
    </row>
    <row r="4" spans="1:6" s="27" customFormat="1" x14ac:dyDescent="0.2">
      <c r="A4" s="50" t="s">
        <v>10</v>
      </c>
      <c r="B4" s="50"/>
      <c r="C4" s="50"/>
      <c r="D4" s="50"/>
      <c r="E4" s="50"/>
    </row>
    <row r="5" spans="1:6" s="27" customFormat="1" x14ac:dyDescent="0.2">
      <c r="A5" s="50" t="s">
        <v>63</v>
      </c>
      <c r="B5" s="50"/>
      <c r="C5" s="50"/>
      <c r="D5" s="50"/>
      <c r="E5" s="50"/>
    </row>
    <row r="6" spans="1:6" s="27" customFormat="1" x14ac:dyDescent="0.2">
      <c r="A6" s="3"/>
      <c r="B6" s="3"/>
      <c r="C6" s="3"/>
      <c r="D6" s="3"/>
      <c r="E6" s="3"/>
    </row>
    <row r="7" spans="1:6" s="27" customFormat="1" ht="19.5" thickBot="1" x14ac:dyDescent="0.25">
      <c r="A7" s="4"/>
      <c r="B7" s="4"/>
      <c r="C7" s="5"/>
      <c r="D7" s="6" t="s">
        <v>1</v>
      </c>
      <c r="E7" s="4"/>
    </row>
    <row r="8" spans="1:6" s="28" customFormat="1" ht="37.5" customHeight="1" x14ac:dyDescent="0.2">
      <c r="A8" s="51" t="s">
        <v>2</v>
      </c>
      <c r="B8" s="53" t="s">
        <v>3</v>
      </c>
      <c r="C8" s="53" t="s">
        <v>6</v>
      </c>
      <c r="D8" s="53" t="s">
        <v>64</v>
      </c>
      <c r="E8" s="56" t="s">
        <v>8</v>
      </c>
    </row>
    <row r="9" spans="1:6" s="28" customFormat="1" ht="35.25" customHeight="1" x14ac:dyDescent="0.2">
      <c r="A9" s="52"/>
      <c r="B9" s="55"/>
      <c r="C9" s="55"/>
      <c r="D9" s="54"/>
      <c r="E9" s="57"/>
    </row>
    <row r="10" spans="1:6" s="29" customFormat="1" x14ac:dyDescent="0.2">
      <c r="A10" s="9">
        <v>1</v>
      </c>
      <c r="B10" s="10">
        <v>2</v>
      </c>
      <c r="C10" s="10">
        <v>3</v>
      </c>
      <c r="D10" s="10">
        <v>4</v>
      </c>
      <c r="E10" s="11">
        <v>5</v>
      </c>
    </row>
    <row r="11" spans="1:6" s="28" customFormat="1" x14ac:dyDescent="0.2">
      <c r="A11" s="12">
        <v>5303</v>
      </c>
      <c r="B11" s="13" t="s">
        <v>23</v>
      </c>
      <c r="C11" s="14" t="s">
        <v>4</v>
      </c>
      <c r="D11" s="15"/>
      <c r="E11" s="16"/>
    </row>
    <row r="12" spans="1:6" s="28" customFormat="1" x14ac:dyDescent="0.2">
      <c r="A12" s="12"/>
      <c r="B12" s="13"/>
      <c r="C12" s="14"/>
      <c r="D12" s="15"/>
      <c r="E12" s="16"/>
    </row>
    <row r="13" spans="1:6" s="28" customFormat="1" ht="30.75" customHeight="1" x14ac:dyDescent="0.2">
      <c r="A13" s="7"/>
      <c r="B13" s="8"/>
      <c r="C13" s="1" t="s">
        <v>34</v>
      </c>
      <c r="D13" s="17"/>
      <c r="E13" s="18"/>
    </row>
    <row r="14" spans="1:6" s="33" customFormat="1" ht="30.75" customHeight="1" x14ac:dyDescent="0.2">
      <c r="A14" s="7">
        <v>1</v>
      </c>
      <c r="B14" s="37" t="s">
        <v>23</v>
      </c>
      <c r="C14" s="2" t="s">
        <v>35</v>
      </c>
      <c r="D14" s="17">
        <v>500</v>
      </c>
      <c r="E14" s="18" t="s">
        <v>11</v>
      </c>
      <c r="F14" s="34"/>
    </row>
    <row r="15" spans="1:6" s="33" customFormat="1" ht="30.75" customHeight="1" x14ac:dyDescent="0.2">
      <c r="A15" s="7">
        <v>2</v>
      </c>
      <c r="B15" s="37" t="s">
        <v>23</v>
      </c>
      <c r="C15" s="2" t="s">
        <v>18</v>
      </c>
      <c r="D15" s="17">
        <v>100</v>
      </c>
      <c r="E15" s="18" t="s">
        <v>11</v>
      </c>
      <c r="F15" s="34"/>
    </row>
    <row r="16" spans="1:6" s="33" customFormat="1" ht="30.75" customHeight="1" x14ac:dyDescent="0.2">
      <c r="A16" s="7">
        <v>3</v>
      </c>
      <c r="B16" s="37" t="s">
        <v>23</v>
      </c>
      <c r="C16" s="2" t="s">
        <v>36</v>
      </c>
      <c r="D16" s="17">
        <v>250</v>
      </c>
      <c r="E16" s="18" t="s">
        <v>11</v>
      </c>
      <c r="F16" s="34"/>
    </row>
    <row r="17" spans="1:6" s="33" customFormat="1" ht="30.75" customHeight="1" x14ac:dyDescent="0.2">
      <c r="A17" s="7">
        <v>4</v>
      </c>
      <c r="B17" s="37" t="s">
        <v>23</v>
      </c>
      <c r="C17" s="2" t="s">
        <v>37</v>
      </c>
      <c r="D17" s="17">
        <v>250</v>
      </c>
      <c r="E17" s="18" t="s">
        <v>11</v>
      </c>
      <c r="F17" s="34"/>
    </row>
    <row r="18" spans="1:6" s="33" customFormat="1" ht="30.75" customHeight="1" x14ac:dyDescent="0.2">
      <c r="A18" s="7">
        <v>5</v>
      </c>
      <c r="B18" s="37" t="s">
        <v>23</v>
      </c>
      <c r="C18" s="2" t="s">
        <v>38</v>
      </c>
      <c r="D18" s="17">
        <v>130</v>
      </c>
      <c r="E18" s="18" t="s">
        <v>11</v>
      </c>
      <c r="F18" s="34"/>
    </row>
    <row r="19" spans="1:6" s="33" customFormat="1" ht="30.75" customHeight="1" x14ac:dyDescent="0.2">
      <c r="A19" s="7">
        <v>6</v>
      </c>
      <c r="B19" s="37" t="s">
        <v>23</v>
      </c>
      <c r="C19" s="2" t="s">
        <v>15</v>
      </c>
      <c r="D19" s="17">
        <v>141</v>
      </c>
      <c r="E19" s="18" t="s">
        <v>11</v>
      </c>
      <c r="F19" s="34"/>
    </row>
    <row r="20" spans="1:6" s="33" customFormat="1" ht="30.75" customHeight="1" x14ac:dyDescent="0.2">
      <c r="A20" s="7">
        <v>7</v>
      </c>
      <c r="B20" s="37" t="s">
        <v>23</v>
      </c>
      <c r="C20" s="2" t="s">
        <v>39</v>
      </c>
      <c r="D20" s="17">
        <v>90</v>
      </c>
      <c r="E20" s="18" t="s">
        <v>11</v>
      </c>
      <c r="F20" s="34"/>
    </row>
    <row r="21" spans="1:6" s="33" customFormat="1" ht="30.75" customHeight="1" x14ac:dyDescent="0.2">
      <c r="A21" s="7">
        <v>8</v>
      </c>
      <c r="B21" s="37" t="s">
        <v>23</v>
      </c>
      <c r="C21" s="2" t="s">
        <v>16</v>
      </c>
      <c r="D21" s="17">
        <v>75</v>
      </c>
      <c r="E21" s="18" t="s">
        <v>11</v>
      </c>
      <c r="F21" s="34"/>
    </row>
    <row r="22" spans="1:6" s="33" customFormat="1" ht="30.75" customHeight="1" x14ac:dyDescent="0.2">
      <c r="A22" s="7">
        <v>9</v>
      </c>
      <c r="B22" s="36" t="s">
        <v>23</v>
      </c>
      <c r="C22" s="2" t="s">
        <v>17</v>
      </c>
      <c r="D22" s="17">
        <v>75</v>
      </c>
      <c r="E22" s="18" t="s">
        <v>11</v>
      </c>
      <c r="F22" s="34"/>
    </row>
    <row r="23" spans="1:6" s="33" customFormat="1" ht="30.75" customHeight="1" x14ac:dyDescent="0.2">
      <c r="A23" s="7">
        <v>10</v>
      </c>
      <c r="B23" s="36" t="s">
        <v>23</v>
      </c>
      <c r="C23" s="2" t="s">
        <v>19</v>
      </c>
      <c r="D23" s="17">
        <v>400</v>
      </c>
      <c r="E23" s="18" t="s">
        <v>11</v>
      </c>
      <c r="F23" s="34"/>
    </row>
    <row r="24" spans="1:6" s="33" customFormat="1" ht="30.75" customHeight="1" x14ac:dyDescent="0.2">
      <c r="A24" s="7">
        <v>11</v>
      </c>
      <c r="B24" s="36" t="s">
        <v>23</v>
      </c>
      <c r="C24" s="2" t="s">
        <v>40</v>
      </c>
      <c r="D24" s="17">
        <v>54</v>
      </c>
      <c r="E24" s="18" t="s">
        <v>11</v>
      </c>
      <c r="F24" s="34"/>
    </row>
    <row r="25" spans="1:6" s="33" customFormat="1" ht="30.75" customHeight="1" x14ac:dyDescent="0.2">
      <c r="A25" s="7">
        <v>12</v>
      </c>
      <c r="B25" s="36" t="s">
        <v>23</v>
      </c>
      <c r="C25" s="2" t="s">
        <v>41</v>
      </c>
      <c r="D25" s="17">
        <v>50</v>
      </c>
      <c r="E25" s="18" t="s">
        <v>11</v>
      </c>
      <c r="F25" s="34"/>
    </row>
    <row r="26" spans="1:6" s="33" customFormat="1" ht="30.75" customHeight="1" x14ac:dyDescent="0.2">
      <c r="A26" s="7">
        <v>13</v>
      </c>
      <c r="B26" s="36" t="s">
        <v>23</v>
      </c>
      <c r="C26" s="2" t="s">
        <v>42</v>
      </c>
      <c r="D26" s="17">
        <v>48</v>
      </c>
      <c r="E26" s="18" t="s">
        <v>11</v>
      </c>
      <c r="F26" s="34"/>
    </row>
    <row r="27" spans="1:6" s="33" customFormat="1" ht="30.75" customHeight="1" x14ac:dyDescent="0.2">
      <c r="A27" s="7">
        <v>14</v>
      </c>
      <c r="B27" s="36" t="s">
        <v>23</v>
      </c>
      <c r="C27" s="2" t="s">
        <v>43</v>
      </c>
      <c r="D27" s="17">
        <v>300</v>
      </c>
      <c r="E27" s="18" t="s">
        <v>11</v>
      </c>
      <c r="F27" s="34"/>
    </row>
    <row r="28" spans="1:6" s="33" customFormat="1" ht="30.75" customHeight="1" x14ac:dyDescent="0.2">
      <c r="A28" s="7">
        <v>15</v>
      </c>
      <c r="B28" s="36" t="s">
        <v>23</v>
      </c>
      <c r="C28" s="2" t="s">
        <v>44</v>
      </c>
      <c r="D28" s="17">
        <v>200</v>
      </c>
      <c r="E28" s="18" t="s">
        <v>11</v>
      </c>
      <c r="F28" s="34"/>
    </row>
    <row r="29" spans="1:6" s="33" customFormat="1" ht="30.75" customHeight="1" x14ac:dyDescent="0.2">
      <c r="A29" s="7">
        <v>16</v>
      </c>
      <c r="B29" s="36" t="s">
        <v>23</v>
      </c>
      <c r="C29" s="2" t="s">
        <v>45</v>
      </c>
      <c r="D29" s="17">
        <v>72</v>
      </c>
      <c r="E29" s="18" t="s">
        <v>11</v>
      </c>
      <c r="F29" s="34"/>
    </row>
    <row r="30" spans="1:6" s="28" customFormat="1" ht="19.5" thickBot="1" x14ac:dyDescent="0.25">
      <c r="A30" s="7"/>
      <c r="B30" s="8"/>
      <c r="C30" s="19"/>
      <c r="D30" s="17"/>
      <c r="E30" s="18"/>
    </row>
    <row r="31" spans="1:6" s="30" customFormat="1" ht="19.5" thickBot="1" x14ac:dyDescent="0.25">
      <c r="A31" s="20">
        <v>5303</v>
      </c>
      <c r="B31" s="21" t="s">
        <v>23</v>
      </c>
      <c r="C31" s="22" t="s">
        <v>46</v>
      </c>
      <c r="D31" s="23">
        <f>SUM(D13:D30)</f>
        <v>2735</v>
      </c>
      <c r="E31" s="24"/>
    </row>
    <row r="32" spans="1:6" s="28" customFormat="1" x14ac:dyDescent="0.2">
      <c r="A32" s="7"/>
      <c r="B32" s="8"/>
      <c r="C32" s="19"/>
      <c r="D32" s="17"/>
      <c r="E32" s="18"/>
    </row>
    <row r="33" spans="1:6" s="28" customFormat="1" x14ac:dyDescent="0.2">
      <c r="A33" s="12">
        <v>5608</v>
      </c>
      <c r="B33" s="13" t="s">
        <v>23</v>
      </c>
      <c r="C33" s="14" t="s">
        <v>13</v>
      </c>
      <c r="D33" s="15">
        <v>5000</v>
      </c>
      <c r="E33" s="18" t="s">
        <v>11</v>
      </c>
    </row>
    <row r="34" spans="1:6" s="28" customFormat="1" x14ac:dyDescent="0.2">
      <c r="A34" s="7"/>
      <c r="B34" s="8"/>
      <c r="C34" s="19"/>
      <c r="D34" s="17"/>
      <c r="E34" s="18"/>
    </row>
    <row r="35" spans="1:6" s="28" customFormat="1" x14ac:dyDescent="0.2">
      <c r="A35" s="12">
        <v>5701</v>
      </c>
      <c r="B35" s="13" t="s">
        <v>23</v>
      </c>
      <c r="C35" s="14" t="s">
        <v>5</v>
      </c>
      <c r="D35" s="15">
        <v>11000</v>
      </c>
      <c r="E35" s="18" t="s">
        <v>11</v>
      </c>
    </row>
    <row r="36" spans="1:6" s="28" customFormat="1" ht="18" customHeight="1" x14ac:dyDescent="0.2">
      <c r="A36" s="12"/>
      <c r="B36" s="13"/>
      <c r="C36" s="14"/>
      <c r="D36" s="17"/>
      <c r="E36" s="18"/>
    </row>
    <row r="37" spans="1:6" s="28" customFormat="1" x14ac:dyDescent="0.2">
      <c r="A37" s="12">
        <v>5804</v>
      </c>
      <c r="B37" s="13" t="s">
        <v>23</v>
      </c>
      <c r="C37" s="14" t="s">
        <v>9</v>
      </c>
      <c r="D37" s="15">
        <v>900</v>
      </c>
      <c r="E37" s="18" t="s">
        <v>11</v>
      </c>
    </row>
    <row r="38" spans="1:6" s="28" customFormat="1" x14ac:dyDescent="0.2">
      <c r="A38" s="12"/>
      <c r="B38" s="13"/>
      <c r="C38" s="14"/>
      <c r="D38" s="15"/>
      <c r="E38" s="18"/>
    </row>
    <row r="39" spans="1:6" s="28" customFormat="1" ht="37.5" x14ac:dyDescent="0.2">
      <c r="A39" s="12">
        <v>6105</v>
      </c>
      <c r="B39" s="13" t="s">
        <v>25</v>
      </c>
      <c r="C39" s="14" t="s">
        <v>7</v>
      </c>
      <c r="D39" s="15"/>
      <c r="E39" s="16"/>
    </row>
    <row r="40" spans="1:6" s="33" customFormat="1" ht="30.75" customHeight="1" x14ac:dyDescent="0.2">
      <c r="A40" s="7">
        <v>1</v>
      </c>
      <c r="B40" s="36" t="s">
        <v>25</v>
      </c>
      <c r="C40" s="2" t="s">
        <v>26</v>
      </c>
      <c r="D40" s="17">
        <v>3700</v>
      </c>
      <c r="E40" s="18" t="s">
        <v>11</v>
      </c>
      <c r="F40" s="34"/>
    </row>
    <row r="41" spans="1:6" s="33" customFormat="1" ht="30.75" customHeight="1" x14ac:dyDescent="0.2">
      <c r="A41" s="7">
        <v>2</v>
      </c>
      <c r="B41" s="36" t="s">
        <v>25</v>
      </c>
      <c r="C41" s="2" t="s">
        <v>27</v>
      </c>
      <c r="D41" s="17">
        <v>3600</v>
      </c>
      <c r="E41" s="18" t="s">
        <v>11</v>
      </c>
      <c r="F41" s="34"/>
    </row>
    <row r="42" spans="1:6" s="33" customFormat="1" ht="19.5" thickBot="1" x14ac:dyDescent="0.25">
      <c r="A42" s="7"/>
      <c r="B42" s="36"/>
      <c r="C42" s="2"/>
      <c r="D42" s="17"/>
      <c r="E42" s="18"/>
      <c r="F42" s="34"/>
    </row>
    <row r="43" spans="1:6" s="32" customFormat="1" ht="39" customHeight="1" thickBot="1" x14ac:dyDescent="0.25">
      <c r="A43" s="20">
        <v>6105</v>
      </c>
      <c r="B43" s="21" t="s">
        <v>25</v>
      </c>
      <c r="C43" s="22" t="s">
        <v>14</v>
      </c>
      <c r="D43" s="23">
        <f>SUM(D40:D41)</f>
        <v>7300</v>
      </c>
      <c r="E43" s="24"/>
    </row>
    <row r="44" spans="1:6" s="28" customFormat="1" x14ac:dyDescent="0.2">
      <c r="A44" s="7"/>
      <c r="B44" s="8"/>
      <c r="C44" s="19"/>
      <c r="D44" s="17"/>
      <c r="E44" s="18"/>
    </row>
    <row r="45" spans="1:6" s="28" customFormat="1" x14ac:dyDescent="0.2">
      <c r="A45" s="12">
        <v>6105</v>
      </c>
      <c r="B45" s="13" t="s">
        <v>24</v>
      </c>
      <c r="C45" s="14" t="s">
        <v>12</v>
      </c>
      <c r="D45" s="17"/>
      <c r="E45" s="18"/>
    </row>
    <row r="46" spans="1:6" s="28" customFormat="1" ht="43.5" customHeight="1" thickBot="1" x14ac:dyDescent="0.25">
      <c r="A46" s="38">
        <v>1</v>
      </c>
      <c r="B46" s="44" t="s">
        <v>20</v>
      </c>
      <c r="C46" s="40" t="s">
        <v>28</v>
      </c>
      <c r="D46" s="41">
        <v>1000</v>
      </c>
      <c r="E46" s="42" t="s">
        <v>65</v>
      </c>
      <c r="F46" s="43"/>
    </row>
    <row r="47" spans="1:6" s="28" customFormat="1" ht="43.5" customHeight="1" x14ac:dyDescent="0.2">
      <c r="A47" s="7">
        <v>2</v>
      </c>
      <c r="B47" s="36" t="s">
        <v>20</v>
      </c>
      <c r="C47" s="19" t="s">
        <v>47</v>
      </c>
      <c r="D47" s="17">
        <v>2000</v>
      </c>
      <c r="E47" s="18" t="s">
        <v>65</v>
      </c>
    </row>
    <row r="48" spans="1:6" s="28" customFormat="1" ht="43.5" customHeight="1" x14ac:dyDescent="0.2">
      <c r="A48" s="7">
        <v>3</v>
      </c>
      <c r="B48" s="36" t="s">
        <v>20</v>
      </c>
      <c r="C48" s="19" t="s">
        <v>48</v>
      </c>
      <c r="D48" s="17">
        <v>6800</v>
      </c>
      <c r="E48" s="18" t="s">
        <v>11</v>
      </c>
    </row>
    <row r="49" spans="1:6" s="28" customFormat="1" ht="43.5" customHeight="1" x14ac:dyDescent="0.2">
      <c r="A49" s="7">
        <v>4</v>
      </c>
      <c r="B49" s="36" t="s">
        <v>20</v>
      </c>
      <c r="C49" s="19" t="s">
        <v>49</v>
      </c>
      <c r="D49" s="17">
        <v>8579</v>
      </c>
      <c r="E49" s="18" t="s">
        <v>65</v>
      </c>
    </row>
    <row r="50" spans="1:6" s="28" customFormat="1" ht="43.5" customHeight="1" x14ac:dyDescent="0.2">
      <c r="A50" s="7">
        <v>5</v>
      </c>
      <c r="B50" s="36" t="s">
        <v>20</v>
      </c>
      <c r="C50" s="19" t="s">
        <v>51</v>
      </c>
      <c r="D50" s="17">
        <v>2200</v>
      </c>
      <c r="E50" s="18" t="s">
        <v>11</v>
      </c>
    </row>
    <row r="51" spans="1:6" s="28" customFormat="1" ht="43.5" customHeight="1" x14ac:dyDescent="0.2">
      <c r="A51" s="7">
        <v>6</v>
      </c>
      <c r="B51" s="36" t="s">
        <v>20</v>
      </c>
      <c r="C51" s="19" t="s">
        <v>50</v>
      </c>
      <c r="D51" s="17">
        <v>4250</v>
      </c>
      <c r="E51" s="18" t="s">
        <v>65</v>
      </c>
    </row>
    <row r="52" spans="1:6" s="28" customFormat="1" ht="43.5" customHeight="1" x14ac:dyDescent="0.2">
      <c r="A52" s="7">
        <v>7</v>
      </c>
      <c r="B52" s="36" t="s">
        <v>20</v>
      </c>
      <c r="C52" s="19" t="s">
        <v>52</v>
      </c>
      <c r="D52" s="17">
        <v>3774</v>
      </c>
      <c r="E52" s="18" t="s">
        <v>65</v>
      </c>
    </row>
    <row r="53" spans="1:6" s="28" customFormat="1" ht="19.5" thickBot="1" x14ac:dyDescent="0.25">
      <c r="A53" s="7"/>
      <c r="B53" s="25"/>
      <c r="C53" s="19"/>
      <c r="D53" s="17"/>
      <c r="E53" s="18"/>
    </row>
    <row r="54" spans="1:6" s="31" customFormat="1" ht="19.5" thickBot="1" x14ac:dyDescent="0.25">
      <c r="A54" s="20">
        <v>6105</v>
      </c>
      <c r="B54" s="21" t="s">
        <v>24</v>
      </c>
      <c r="C54" s="22" t="s">
        <v>21</v>
      </c>
      <c r="D54" s="23">
        <f>SUM(D46:D53)</f>
        <v>28603</v>
      </c>
      <c r="E54" s="26"/>
    </row>
    <row r="55" spans="1:6" s="28" customFormat="1" x14ac:dyDescent="0.2">
      <c r="A55" s="7"/>
      <c r="B55" s="8"/>
      <c r="C55" s="19"/>
      <c r="D55" s="17"/>
      <c r="E55" s="18"/>
    </row>
    <row r="56" spans="1:6" s="28" customFormat="1" ht="37.5" x14ac:dyDescent="0.2">
      <c r="A56" s="12">
        <v>6105</v>
      </c>
      <c r="B56" s="13" t="s">
        <v>23</v>
      </c>
      <c r="C56" s="14" t="s">
        <v>7</v>
      </c>
      <c r="D56" s="15"/>
      <c r="E56" s="16"/>
    </row>
    <row r="57" spans="1:6" s="28" customFormat="1" ht="30.75" customHeight="1" x14ac:dyDescent="0.2">
      <c r="A57" s="7">
        <v>1</v>
      </c>
      <c r="B57" s="37" t="s">
        <v>23</v>
      </c>
      <c r="C57" s="2" t="s">
        <v>22</v>
      </c>
      <c r="D57" s="17">
        <v>20000</v>
      </c>
      <c r="E57" s="18" t="s">
        <v>11</v>
      </c>
    </row>
    <row r="58" spans="1:6" s="28" customFormat="1" ht="44.25" customHeight="1" x14ac:dyDescent="0.2">
      <c r="A58" s="7">
        <v>2</v>
      </c>
      <c r="B58" s="36" t="s">
        <v>23</v>
      </c>
      <c r="C58" s="19" t="s">
        <v>29</v>
      </c>
      <c r="D58" s="17">
        <v>2500</v>
      </c>
      <c r="E58" s="18" t="s">
        <v>65</v>
      </c>
    </row>
    <row r="59" spans="1:6" s="28" customFormat="1" ht="43.5" customHeight="1" x14ac:dyDescent="0.2">
      <c r="A59" s="7">
        <v>3</v>
      </c>
      <c r="B59" s="36" t="s">
        <v>23</v>
      </c>
      <c r="C59" s="19" t="s">
        <v>30</v>
      </c>
      <c r="D59" s="17">
        <v>2000</v>
      </c>
      <c r="E59" s="18" t="s">
        <v>11</v>
      </c>
    </row>
    <row r="60" spans="1:6" s="28" customFormat="1" ht="43.5" customHeight="1" x14ac:dyDescent="0.2">
      <c r="A60" s="7">
        <v>4</v>
      </c>
      <c r="B60" s="36" t="s">
        <v>23</v>
      </c>
      <c r="C60" s="19" t="s">
        <v>56</v>
      </c>
      <c r="D60" s="17">
        <v>6000</v>
      </c>
      <c r="E60" s="18" t="s">
        <v>11</v>
      </c>
    </row>
    <row r="61" spans="1:6" s="28" customFormat="1" ht="43.5" customHeight="1" x14ac:dyDescent="0.2">
      <c r="A61" s="7">
        <v>5</v>
      </c>
      <c r="B61" s="36" t="s">
        <v>23</v>
      </c>
      <c r="C61" s="19" t="s">
        <v>55</v>
      </c>
      <c r="D61" s="17">
        <v>7910</v>
      </c>
      <c r="E61" s="18" t="s">
        <v>11</v>
      </c>
    </row>
    <row r="62" spans="1:6" s="28" customFormat="1" ht="19.5" thickBot="1" x14ac:dyDescent="0.25">
      <c r="A62" s="38"/>
      <c r="B62" s="39"/>
      <c r="C62" s="40"/>
      <c r="D62" s="41"/>
      <c r="E62" s="42"/>
      <c r="F62" s="43"/>
    </row>
    <row r="63" spans="1:6" s="32" customFormat="1" ht="57" thickBot="1" x14ac:dyDescent="0.25">
      <c r="A63" s="20">
        <v>6105</v>
      </c>
      <c r="B63" s="21" t="s">
        <v>23</v>
      </c>
      <c r="C63" s="22" t="s">
        <v>57</v>
      </c>
      <c r="D63" s="23">
        <f>SUM(D57:D62)</f>
        <v>38410</v>
      </c>
      <c r="E63" s="24"/>
    </row>
    <row r="64" spans="1:6" s="33" customFormat="1" x14ac:dyDescent="0.2">
      <c r="A64" s="12"/>
      <c r="B64" s="14"/>
      <c r="C64" s="14"/>
      <c r="D64" s="15"/>
      <c r="E64" s="16"/>
    </row>
    <row r="65" spans="1:6" s="28" customFormat="1" x14ac:dyDescent="0.2">
      <c r="A65" s="12">
        <v>6105</v>
      </c>
      <c r="B65" s="13" t="s">
        <v>54</v>
      </c>
      <c r="C65" s="14" t="s">
        <v>58</v>
      </c>
      <c r="D65" s="15"/>
      <c r="E65" s="16"/>
    </row>
    <row r="66" spans="1:6" s="28" customFormat="1" ht="43.5" customHeight="1" x14ac:dyDescent="0.2">
      <c r="A66" s="7">
        <v>1</v>
      </c>
      <c r="B66" s="36" t="s">
        <v>23</v>
      </c>
      <c r="C66" s="19" t="s">
        <v>59</v>
      </c>
      <c r="D66" s="17">
        <v>150</v>
      </c>
      <c r="E66" s="18" t="s">
        <v>11</v>
      </c>
    </row>
    <row r="67" spans="1:6" ht="19.5" thickBot="1" x14ac:dyDescent="0.25">
      <c r="A67" s="7"/>
      <c r="B67" s="19"/>
      <c r="C67" s="45"/>
      <c r="D67" s="19"/>
      <c r="E67" s="49"/>
    </row>
    <row r="68" spans="1:6" s="32" customFormat="1" ht="20.25" customHeight="1" thickBot="1" x14ac:dyDescent="0.25">
      <c r="A68" s="20">
        <v>6105</v>
      </c>
      <c r="B68" s="21" t="s">
        <v>23</v>
      </c>
      <c r="C68" s="47" t="s">
        <v>61</v>
      </c>
      <c r="D68" s="23">
        <f>SUM(D66:D67)</f>
        <v>150</v>
      </c>
      <c r="E68" s="46"/>
    </row>
    <row r="69" spans="1:6" s="32" customFormat="1" ht="20.25" customHeight="1" thickBot="1" x14ac:dyDescent="0.25">
      <c r="A69" s="20"/>
      <c r="B69" s="21"/>
      <c r="C69" s="47"/>
      <c r="D69" s="23"/>
      <c r="E69" s="46"/>
    </row>
    <row r="70" spans="1:6" s="32" customFormat="1" ht="38.25" thickBot="1" x14ac:dyDescent="0.25">
      <c r="A70" s="20">
        <v>6105</v>
      </c>
      <c r="B70" s="21" t="s">
        <v>23</v>
      </c>
      <c r="C70" s="47" t="s">
        <v>60</v>
      </c>
      <c r="D70" s="23">
        <f>D63+D68</f>
        <v>38560</v>
      </c>
      <c r="E70" s="46"/>
    </row>
    <row r="71" spans="1:6" s="28" customFormat="1" ht="19.5" thickBot="1" x14ac:dyDescent="0.25">
      <c r="A71" s="7"/>
      <c r="B71" s="8"/>
      <c r="C71" s="19"/>
      <c r="D71" s="17"/>
      <c r="E71" s="18"/>
    </row>
    <row r="72" spans="1:6" s="30" customFormat="1" ht="57" thickBot="1" x14ac:dyDescent="0.25">
      <c r="A72" s="20"/>
      <c r="B72" s="21" t="s">
        <v>23</v>
      </c>
      <c r="C72" s="22" t="s">
        <v>62</v>
      </c>
      <c r="D72" s="23">
        <f>D31+D33+D35+D37+D70</f>
        <v>58195</v>
      </c>
      <c r="E72" s="24"/>
      <c r="F72" s="48"/>
    </row>
    <row r="73" spans="1:6" s="28" customFormat="1" x14ac:dyDescent="0.2">
      <c r="A73" s="12">
        <v>6802</v>
      </c>
      <c r="B73" s="13" t="s">
        <v>31</v>
      </c>
      <c r="C73" s="14" t="s">
        <v>32</v>
      </c>
      <c r="D73" s="15"/>
      <c r="E73" s="16"/>
    </row>
    <row r="74" spans="1:6" s="33" customFormat="1" ht="37.5" x14ac:dyDescent="0.2">
      <c r="A74" s="7">
        <v>1</v>
      </c>
      <c r="B74" s="36" t="s">
        <v>31</v>
      </c>
      <c r="C74" s="2" t="s">
        <v>53</v>
      </c>
      <c r="D74" s="17">
        <v>16109</v>
      </c>
      <c r="E74" s="18" t="s">
        <v>11</v>
      </c>
      <c r="F74" s="34"/>
    </row>
    <row r="75" spans="1:6" s="33" customFormat="1" ht="19.5" thickBot="1" x14ac:dyDescent="0.25">
      <c r="A75" s="7"/>
      <c r="B75" s="36"/>
      <c r="C75" s="2"/>
      <c r="D75" s="17"/>
      <c r="E75" s="18"/>
      <c r="F75" s="34"/>
    </row>
    <row r="76" spans="1:6" s="32" customFormat="1" ht="19.5" thickBot="1" x14ac:dyDescent="0.25">
      <c r="A76" s="20">
        <v>6802</v>
      </c>
      <c r="B76" s="21" t="s">
        <v>31</v>
      </c>
      <c r="C76" s="22" t="s">
        <v>33</v>
      </c>
      <c r="D76" s="23">
        <f>SUM(D74:D74)</f>
        <v>16109</v>
      </c>
      <c r="E76" s="24"/>
    </row>
  </sheetData>
  <mergeCells count="8">
    <mergeCell ref="A3:E3"/>
    <mergeCell ref="A4:E4"/>
    <mergeCell ref="A8:A9"/>
    <mergeCell ref="D8:D9"/>
    <mergeCell ref="C8:C9"/>
    <mergeCell ref="E8:E9"/>
    <mergeCell ref="B8:B9"/>
    <mergeCell ref="A5:E5"/>
  </mergeCells>
  <phoneticPr fontId="0" type="noConversion"/>
  <printOptions horizontalCentered="1"/>
  <pageMargins left="3.937007874015748E-2" right="3.937007874015748E-2" top="0.59055118110236227" bottom="0.39370078740157483" header="0.11811023622047245" footer="0.51181102362204722"/>
  <pageSetup paperSize="9" scale="10" fitToHeight="2" orientation="portrait" horizontalDpi="300" verticalDpi="300" r:id="rId1"/>
  <headerFooter alignWithMargins="0">
    <oddHeader>&amp;R&amp;18 &amp;11 &amp;10 14. számú táblázat &amp;P. oldal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működési pe </vt:lpstr>
      <vt:lpstr>'működési pe '!Nyomtatási_cím</vt:lpstr>
      <vt:lpstr>'működési pe 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2021-01-29T09:34:31Z</cp:lastPrinted>
  <dcterms:created xsi:type="dcterms:W3CDTF">2007-11-26T15:46:56Z</dcterms:created>
  <dcterms:modified xsi:type="dcterms:W3CDTF">2021-05-29T12:16:33Z</dcterms:modified>
</cp:coreProperties>
</file>