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amkoa\Desktop\"/>
    </mc:Choice>
  </mc:AlternateContent>
  <bookViews>
    <workbookView xWindow="480" yWindow="180" windowWidth="27795" windowHeight="12525"/>
  </bookViews>
  <sheets>
    <sheet name="finanszírozás" sheetId="1" r:id="rId1"/>
  </sheets>
  <definedNames>
    <definedName name="_xlnm.Print_Area" localSheetId="0">finanszírozás!$A$1:$E$39</definedName>
  </definedNames>
  <calcPr calcId="152511"/>
</workbook>
</file>

<file path=xl/calcChain.xml><?xml version="1.0" encoding="utf-8"?>
<calcChain xmlns="http://schemas.openxmlformats.org/spreadsheetml/2006/main">
  <c r="D35" i="1" l="1"/>
  <c r="D39" i="1"/>
  <c r="C37" i="1"/>
  <c r="E37" i="1" s="1"/>
  <c r="E28" i="1"/>
  <c r="E38" i="1"/>
  <c r="E39" i="1" l="1"/>
  <c r="C39" i="1"/>
  <c r="E23" i="1"/>
  <c r="C32" i="1" l="1"/>
  <c r="E33" i="1"/>
  <c r="E32" i="1" l="1"/>
  <c r="E30" i="1"/>
  <c r="E18" i="1" l="1"/>
  <c r="E17" i="1" l="1"/>
  <c r="E13" i="1"/>
  <c r="E31" i="1" l="1"/>
  <c r="E14" i="1" l="1"/>
  <c r="E15" i="1"/>
  <c r="E16" i="1"/>
  <c r="E19" i="1"/>
  <c r="E20" i="1"/>
  <c r="E21" i="1"/>
  <c r="E22" i="1"/>
  <c r="E24" i="1"/>
  <c r="E25" i="1"/>
  <c r="E26" i="1"/>
  <c r="E27" i="1"/>
  <c r="E29" i="1"/>
  <c r="E12" i="1"/>
  <c r="C35" i="1"/>
  <c r="E34" i="1"/>
  <c r="E35" i="1" l="1"/>
</calcChain>
</file>

<file path=xl/sharedStrings.xml><?xml version="1.0" encoding="utf-8"?>
<sst xmlns="http://schemas.openxmlformats.org/spreadsheetml/2006/main" count="38" uniqueCount="36">
  <si>
    <t>Budapest Főváros VII. Kerület Erzsébetváros Önkormányzata</t>
  </si>
  <si>
    <t>ezer Ft</t>
  </si>
  <si>
    <t>Megnevezés</t>
  </si>
  <si>
    <t>Előző évi maradvány terhére vállalt kötelezettségek</t>
  </si>
  <si>
    <t>biztosított feladatok</t>
  </si>
  <si>
    <t>Parkosítás</t>
  </si>
  <si>
    <t>Környezet-egészségügyi feladatok</t>
  </si>
  <si>
    <t>Egyéb városüzemeltetési feladatok</t>
  </si>
  <si>
    <t>Településfejlesztés, településrendezés</t>
  </si>
  <si>
    <t>Önkormányzati épületek, lakások, helyiségek kezelése, üzemeltetése</t>
  </si>
  <si>
    <t>Társasházak részére pályázatok költségei</t>
  </si>
  <si>
    <t>Lakások bérbeadásával kapcsolatos közvetlen kiadások</t>
  </si>
  <si>
    <t>Nem lakás célú helyiségek bérbeadásával kapcsolatos közvetlen kiadások</t>
  </si>
  <si>
    <t>Önkormányzat működése</t>
  </si>
  <si>
    <t>Ellátási szerződések alapján nyújtott támogatások és egyéb működési célú támogatások államháztartáson kívülre</t>
  </si>
  <si>
    <t>Egyéb működési  célú támogatások államháztartáson belülre</t>
  </si>
  <si>
    <t>Egyéb pénzügyi műveletek előirányzata</t>
  </si>
  <si>
    <t>Összesen</t>
  </si>
  <si>
    <t>Címszám</t>
  </si>
  <si>
    <t>Környezetvédelmi feladatok</t>
  </si>
  <si>
    <t>KEHOP-1.2.1-18-2019-00252 Klímastratégia kidolgozása és klímatudatosságot erősítő szemléletformálás Erzsébetvárosban</t>
  </si>
  <si>
    <t xml:space="preserve">2021. évi tervezett belső hiányból és finanszírozási bevételek terhére 
</t>
  </si>
  <si>
    <t>2021. évi  tervezett működési előirányzat</t>
  </si>
  <si>
    <t>2021. évi  tervezett felhalmozási előirányzat</t>
  </si>
  <si>
    <t xml:space="preserve">Közutak üzemeltetése, fenntartása </t>
  </si>
  <si>
    <t>Parkolásüzemeltetési feladatok</t>
  </si>
  <si>
    <t>VEKOP 6.2.1-15-2016-00004 pályázat Verseny utcai Veszélyeztetett tömb szociális célú rehabilitációja</t>
  </si>
  <si>
    <t>VEKOP-6.2.1-15-2016-00003 pályázat Csányi utcai Krízis tömb szociális célú rehabilitációja</t>
  </si>
  <si>
    <t>TÉR KÖZ pályázat „B” Közösségi célú városrehabilitációs program</t>
  </si>
  <si>
    <t>Verseny utca 22-24. szám alatti épület bontása</t>
  </si>
  <si>
    <t xml:space="preserve">Központilag kezelt ágazati feladatok </t>
  </si>
  <si>
    <t>Önkormányzat működése (szolidaritási hozzájárulás)</t>
  </si>
  <si>
    <t>Önkormányzati egyéb feladatok működési célú kiadásai</t>
  </si>
  <si>
    <t>Lekötött bankbetétek megszüntetéséből származó bevétel tervezett felhasználása</t>
  </si>
  <si>
    <t>Erzsébetváros Önkormányzata előző évi maradványa terhére vállalt kötelezettségei összesen</t>
  </si>
  <si>
    <t>Lekötött bankbetétek megszüntetéséből származó bevétel tervezett felhasználása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</si>
</sst>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3" fillId="0" borderId="0" xfId="1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horizontal="right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2" fillId="0" borderId="0" xfId="1" applyFont="1" applyFill="1" applyAlignment="1">
      <alignment vertical="center"/>
    </xf>
    <xf numFmtId="0" fontId="3" fillId="0" borderId="3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vertical="center" wrapText="1"/>
    </xf>
    <xf numFmtId="3" fontId="3" fillId="0" borderId="2" xfId="1" applyNumberFormat="1" applyFont="1" applyFill="1" applyBorder="1" applyAlignment="1">
      <alignment horizontal="right" vertical="center"/>
    </xf>
    <xf numFmtId="1" fontId="3" fillId="0" borderId="1" xfId="0" applyNumberFormat="1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vertical="center" wrapText="1"/>
    </xf>
    <xf numFmtId="1" fontId="3" fillId="0" borderId="1" xfId="0" quotePrefix="1" applyNumberFormat="1" applyFont="1" applyFill="1" applyBorder="1" applyAlignment="1">
      <alignment horizontal="centerContinuous" vertical="center"/>
    </xf>
    <xf numFmtId="3" fontId="3" fillId="0" borderId="2" xfId="1" applyNumberFormat="1" applyFont="1" applyFill="1" applyBorder="1" applyAlignment="1">
      <alignment vertical="center"/>
    </xf>
    <xf numFmtId="1" fontId="2" fillId="0" borderId="4" xfId="0" applyNumberFormat="1" applyFont="1" applyFill="1" applyBorder="1" applyAlignment="1">
      <alignment horizontal="centerContinuous" vertical="center"/>
    </xf>
    <xf numFmtId="3" fontId="3" fillId="0" borderId="3" xfId="1" applyNumberFormat="1" applyFont="1" applyFill="1" applyBorder="1" applyAlignment="1">
      <alignment horizontal="right" vertical="center"/>
    </xf>
    <xf numFmtId="3" fontId="3" fillId="0" borderId="3" xfId="1" applyNumberFormat="1" applyFont="1" applyFill="1" applyBorder="1" applyAlignment="1">
      <alignment vertical="center"/>
    </xf>
    <xf numFmtId="0" fontId="2" fillId="0" borderId="8" xfId="0" applyFont="1" applyFill="1" applyBorder="1" applyAlignment="1">
      <alignment vertical="center" wrapText="1"/>
    </xf>
    <xf numFmtId="3" fontId="2" fillId="0" borderId="8" xfId="1" applyNumberFormat="1" applyFont="1" applyFill="1" applyBorder="1" applyAlignment="1">
      <alignment vertical="center"/>
    </xf>
    <xf numFmtId="0" fontId="3" fillId="2" borderId="3" xfId="0" applyFont="1" applyFill="1" applyBorder="1" applyAlignment="1">
      <alignment vertical="center" wrapText="1"/>
    </xf>
    <xf numFmtId="1" fontId="3" fillId="0" borderId="9" xfId="0" applyNumberFormat="1" applyFont="1" applyFill="1" applyBorder="1" applyAlignment="1">
      <alignment horizontal="centerContinuous" vertical="center"/>
    </xf>
    <xf numFmtId="0" fontId="3" fillId="0" borderId="10" xfId="0" applyFont="1" applyFill="1" applyBorder="1" applyAlignment="1">
      <alignment vertical="center" wrapText="1"/>
    </xf>
    <xf numFmtId="3" fontId="3" fillId="0" borderId="10" xfId="1" applyNumberFormat="1" applyFont="1" applyFill="1" applyBorder="1" applyAlignment="1">
      <alignment vertical="center"/>
    </xf>
    <xf numFmtId="3" fontId="3" fillId="0" borderId="12" xfId="1" applyNumberFormat="1" applyFont="1" applyFill="1" applyBorder="1" applyAlignment="1">
      <alignment vertical="center"/>
    </xf>
    <xf numFmtId="3" fontId="2" fillId="0" borderId="11" xfId="1" applyNumberFormat="1" applyFont="1" applyFill="1" applyBorder="1" applyAlignment="1">
      <alignment vertical="center"/>
    </xf>
    <xf numFmtId="0" fontId="2" fillId="0" borderId="13" xfId="1" applyFont="1" applyFill="1" applyBorder="1" applyAlignment="1">
      <alignment vertical="center"/>
    </xf>
    <xf numFmtId="0" fontId="2" fillId="0" borderId="14" xfId="1" applyFont="1" applyFill="1" applyBorder="1" applyAlignment="1">
      <alignment vertical="center"/>
    </xf>
    <xf numFmtId="3" fontId="2" fillId="0" borderId="14" xfId="1" applyNumberFormat="1" applyFont="1" applyFill="1" applyBorder="1" applyAlignment="1">
      <alignment vertical="center"/>
    </xf>
    <xf numFmtId="3" fontId="2" fillId="0" borderId="15" xfId="1" applyNumberFormat="1" applyFont="1" applyFill="1" applyBorder="1" applyAlignment="1">
      <alignment vertical="center"/>
    </xf>
    <xf numFmtId="1" fontId="3" fillId="0" borderId="16" xfId="0" quotePrefix="1" applyNumberFormat="1" applyFont="1" applyFill="1" applyBorder="1" applyAlignment="1">
      <alignment horizontal="centerContinuous" vertical="center"/>
    </xf>
    <xf numFmtId="0" fontId="3" fillId="0" borderId="17" xfId="0" applyFont="1" applyFill="1" applyBorder="1" applyAlignment="1">
      <alignment vertical="center" wrapText="1"/>
    </xf>
    <xf numFmtId="3" fontId="3" fillId="0" borderId="17" xfId="1" applyNumberFormat="1" applyFont="1" applyFill="1" applyBorder="1" applyAlignment="1">
      <alignment horizontal="right" vertical="center"/>
    </xf>
    <xf numFmtId="3" fontId="3" fillId="0" borderId="18" xfId="1" applyNumberFormat="1" applyFont="1" applyFill="1" applyBorder="1" applyAlignment="1">
      <alignment horizontal="right" vertical="center"/>
    </xf>
    <xf numFmtId="1" fontId="2" fillId="0" borderId="5" xfId="0" applyNumberFormat="1" applyFont="1" applyFill="1" applyBorder="1" applyAlignment="1">
      <alignment horizontal="centerContinuous" vertical="center"/>
    </xf>
    <xf numFmtId="0" fontId="2" fillId="0" borderId="6" xfId="0" applyFont="1" applyFill="1" applyBorder="1" applyAlignment="1">
      <alignment vertical="center" wrapText="1"/>
    </xf>
    <xf numFmtId="3" fontId="2" fillId="0" borderId="6" xfId="1" applyNumberFormat="1" applyFont="1" applyFill="1" applyBorder="1" applyAlignment="1">
      <alignment vertical="center"/>
    </xf>
    <xf numFmtId="3" fontId="2" fillId="0" borderId="7" xfId="1" applyNumberFormat="1" applyFont="1" applyFill="1" applyBorder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9"/>
  <sheetViews>
    <sheetView tabSelected="1" view="pageBreakPreview" zoomScaleNormal="100" zoomScaleSheetLayoutView="100" workbookViewId="0">
      <selection activeCell="E6" sqref="E6:E9"/>
    </sheetView>
  </sheetViews>
  <sheetFormatPr defaultRowHeight="18.75" x14ac:dyDescent="0.25"/>
  <cols>
    <col min="1" max="1" width="16.28515625" style="1" bestFit="1" customWidth="1"/>
    <col min="2" max="2" width="127" style="1" customWidth="1"/>
    <col min="3" max="5" width="22.28515625" style="1" customWidth="1"/>
    <col min="6" max="6" width="11.85546875" style="1" customWidth="1"/>
    <col min="7" max="159" width="9.140625" style="1"/>
    <col min="160" max="160" width="7.140625" style="1" customWidth="1"/>
    <col min="161" max="161" width="88.7109375" style="1" customWidth="1"/>
    <col min="162" max="162" width="14.5703125" style="1" customWidth="1"/>
    <col min="163" max="163" width="16.85546875" style="1" customWidth="1"/>
    <col min="164" max="164" width="14.7109375" style="1" customWidth="1"/>
    <col min="165" max="165" width="14.5703125" style="1" customWidth="1"/>
    <col min="166" max="166" width="16.85546875" style="1" customWidth="1"/>
    <col min="167" max="167" width="14.7109375" style="1" customWidth="1"/>
    <col min="168" max="168" width="14.5703125" style="1" customWidth="1"/>
    <col min="169" max="169" width="16.85546875" style="1" customWidth="1"/>
    <col min="170" max="170" width="14.7109375" style="1" customWidth="1"/>
    <col min="171" max="415" width="9.140625" style="1"/>
    <col min="416" max="416" width="7.140625" style="1" customWidth="1"/>
    <col min="417" max="417" width="88.7109375" style="1" customWidth="1"/>
    <col min="418" max="418" width="14.5703125" style="1" customWidth="1"/>
    <col min="419" max="419" width="16.85546875" style="1" customWidth="1"/>
    <col min="420" max="420" width="14.7109375" style="1" customWidth="1"/>
    <col min="421" max="421" width="14.5703125" style="1" customWidth="1"/>
    <col min="422" max="422" width="16.85546875" style="1" customWidth="1"/>
    <col min="423" max="423" width="14.7109375" style="1" customWidth="1"/>
    <col min="424" max="424" width="14.5703125" style="1" customWidth="1"/>
    <col min="425" max="425" width="16.85546875" style="1" customWidth="1"/>
    <col min="426" max="426" width="14.7109375" style="1" customWidth="1"/>
    <col min="427" max="671" width="9.140625" style="1"/>
    <col min="672" max="672" width="7.140625" style="1" customWidth="1"/>
    <col min="673" max="673" width="88.7109375" style="1" customWidth="1"/>
    <col min="674" max="674" width="14.5703125" style="1" customWidth="1"/>
    <col min="675" max="675" width="16.85546875" style="1" customWidth="1"/>
    <col min="676" max="676" width="14.7109375" style="1" customWidth="1"/>
    <col min="677" max="677" width="14.5703125" style="1" customWidth="1"/>
    <col min="678" max="678" width="16.85546875" style="1" customWidth="1"/>
    <col min="679" max="679" width="14.7109375" style="1" customWidth="1"/>
    <col min="680" max="680" width="14.5703125" style="1" customWidth="1"/>
    <col min="681" max="681" width="16.85546875" style="1" customWidth="1"/>
    <col min="682" max="682" width="14.7109375" style="1" customWidth="1"/>
    <col min="683" max="927" width="9.140625" style="1"/>
    <col min="928" max="928" width="7.140625" style="1" customWidth="1"/>
    <col min="929" max="929" width="88.7109375" style="1" customWidth="1"/>
    <col min="930" max="930" width="14.5703125" style="1" customWidth="1"/>
    <col min="931" max="931" width="16.85546875" style="1" customWidth="1"/>
    <col min="932" max="932" width="14.7109375" style="1" customWidth="1"/>
    <col min="933" max="933" width="14.5703125" style="1" customWidth="1"/>
    <col min="934" max="934" width="16.85546875" style="1" customWidth="1"/>
    <col min="935" max="935" width="14.7109375" style="1" customWidth="1"/>
    <col min="936" max="936" width="14.5703125" style="1" customWidth="1"/>
    <col min="937" max="937" width="16.85546875" style="1" customWidth="1"/>
    <col min="938" max="938" width="14.7109375" style="1" customWidth="1"/>
    <col min="939" max="1183" width="9.140625" style="1"/>
    <col min="1184" max="1184" width="7.140625" style="1" customWidth="1"/>
    <col min="1185" max="1185" width="88.7109375" style="1" customWidth="1"/>
    <col min="1186" max="1186" width="14.5703125" style="1" customWidth="1"/>
    <col min="1187" max="1187" width="16.85546875" style="1" customWidth="1"/>
    <col min="1188" max="1188" width="14.7109375" style="1" customWidth="1"/>
    <col min="1189" max="1189" width="14.5703125" style="1" customWidth="1"/>
    <col min="1190" max="1190" width="16.85546875" style="1" customWidth="1"/>
    <col min="1191" max="1191" width="14.7109375" style="1" customWidth="1"/>
    <col min="1192" max="1192" width="14.5703125" style="1" customWidth="1"/>
    <col min="1193" max="1193" width="16.85546875" style="1" customWidth="1"/>
    <col min="1194" max="1194" width="14.7109375" style="1" customWidth="1"/>
    <col min="1195" max="1439" width="9.140625" style="1"/>
    <col min="1440" max="1440" width="7.140625" style="1" customWidth="1"/>
    <col min="1441" max="1441" width="88.7109375" style="1" customWidth="1"/>
    <col min="1442" max="1442" width="14.5703125" style="1" customWidth="1"/>
    <col min="1443" max="1443" width="16.85546875" style="1" customWidth="1"/>
    <col min="1444" max="1444" width="14.7109375" style="1" customWidth="1"/>
    <col min="1445" max="1445" width="14.5703125" style="1" customWidth="1"/>
    <col min="1446" max="1446" width="16.85546875" style="1" customWidth="1"/>
    <col min="1447" max="1447" width="14.7109375" style="1" customWidth="1"/>
    <col min="1448" max="1448" width="14.5703125" style="1" customWidth="1"/>
    <col min="1449" max="1449" width="16.85546875" style="1" customWidth="1"/>
    <col min="1450" max="1450" width="14.7109375" style="1" customWidth="1"/>
    <col min="1451" max="1695" width="9.140625" style="1"/>
    <col min="1696" max="1696" width="7.140625" style="1" customWidth="1"/>
    <col min="1697" max="1697" width="88.7109375" style="1" customWidth="1"/>
    <col min="1698" max="1698" width="14.5703125" style="1" customWidth="1"/>
    <col min="1699" max="1699" width="16.85546875" style="1" customWidth="1"/>
    <col min="1700" max="1700" width="14.7109375" style="1" customWidth="1"/>
    <col min="1701" max="1701" width="14.5703125" style="1" customWidth="1"/>
    <col min="1702" max="1702" width="16.85546875" style="1" customWidth="1"/>
    <col min="1703" max="1703" width="14.7109375" style="1" customWidth="1"/>
    <col min="1704" max="1704" width="14.5703125" style="1" customWidth="1"/>
    <col min="1705" max="1705" width="16.85546875" style="1" customWidth="1"/>
    <col min="1706" max="1706" width="14.7109375" style="1" customWidth="1"/>
    <col min="1707" max="1951" width="9.140625" style="1"/>
    <col min="1952" max="1952" width="7.140625" style="1" customWidth="1"/>
    <col min="1953" max="1953" width="88.7109375" style="1" customWidth="1"/>
    <col min="1954" max="1954" width="14.5703125" style="1" customWidth="1"/>
    <col min="1955" max="1955" width="16.85546875" style="1" customWidth="1"/>
    <col min="1956" max="1956" width="14.7109375" style="1" customWidth="1"/>
    <col min="1957" max="1957" width="14.5703125" style="1" customWidth="1"/>
    <col min="1958" max="1958" width="16.85546875" style="1" customWidth="1"/>
    <col min="1959" max="1959" width="14.7109375" style="1" customWidth="1"/>
    <col min="1960" max="1960" width="14.5703125" style="1" customWidth="1"/>
    <col min="1961" max="1961" width="16.85546875" style="1" customWidth="1"/>
    <col min="1962" max="1962" width="14.7109375" style="1" customWidth="1"/>
    <col min="1963" max="2207" width="9.140625" style="1"/>
    <col min="2208" max="2208" width="7.140625" style="1" customWidth="1"/>
    <col min="2209" max="2209" width="88.7109375" style="1" customWidth="1"/>
    <col min="2210" max="2210" width="14.5703125" style="1" customWidth="1"/>
    <col min="2211" max="2211" width="16.85546875" style="1" customWidth="1"/>
    <col min="2212" max="2212" width="14.7109375" style="1" customWidth="1"/>
    <col min="2213" max="2213" width="14.5703125" style="1" customWidth="1"/>
    <col min="2214" max="2214" width="16.85546875" style="1" customWidth="1"/>
    <col min="2215" max="2215" width="14.7109375" style="1" customWidth="1"/>
    <col min="2216" max="2216" width="14.5703125" style="1" customWidth="1"/>
    <col min="2217" max="2217" width="16.85546875" style="1" customWidth="1"/>
    <col min="2218" max="2218" width="14.7109375" style="1" customWidth="1"/>
    <col min="2219" max="2463" width="9.140625" style="1"/>
    <col min="2464" max="2464" width="7.140625" style="1" customWidth="1"/>
    <col min="2465" max="2465" width="88.7109375" style="1" customWidth="1"/>
    <col min="2466" max="2466" width="14.5703125" style="1" customWidth="1"/>
    <col min="2467" max="2467" width="16.85546875" style="1" customWidth="1"/>
    <col min="2468" max="2468" width="14.7109375" style="1" customWidth="1"/>
    <col min="2469" max="2469" width="14.5703125" style="1" customWidth="1"/>
    <col min="2470" max="2470" width="16.85546875" style="1" customWidth="1"/>
    <col min="2471" max="2471" width="14.7109375" style="1" customWidth="1"/>
    <col min="2472" max="2472" width="14.5703125" style="1" customWidth="1"/>
    <col min="2473" max="2473" width="16.85546875" style="1" customWidth="1"/>
    <col min="2474" max="2474" width="14.7109375" style="1" customWidth="1"/>
    <col min="2475" max="2719" width="9.140625" style="1"/>
    <col min="2720" max="2720" width="7.140625" style="1" customWidth="1"/>
    <col min="2721" max="2721" width="88.7109375" style="1" customWidth="1"/>
    <col min="2722" max="2722" width="14.5703125" style="1" customWidth="1"/>
    <col min="2723" max="2723" width="16.85546875" style="1" customWidth="1"/>
    <col min="2724" max="2724" width="14.7109375" style="1" customWidth="1"/>
    <col min="2725" max="2725" width="14.5703125" style="1" customWidth="1"/>
    <col min="2726" max="2726" width="16.85546875" style="1" customWidth="1"/>
    <col min="2727" max="2727" width="14.7109375" style="1" customWidth="1"/>
    <col min="2728" max="2728" width="14.5703125" style="1" customWidth="1"/>
    <col min="2729" max="2729" width="16.85546875" style="1" customWidth="1"/>
    <col min="2730" max="2730" width="14.7109375" style="1" customWidth="1"/>
    <col min="2731" max="2975" width="9.140625" style="1"/>
    <col min="2976" max="2976" width="7.140625" style="1" customWidth="1"/>
    <col min="2977" max="2977" width="88.7109375" style="1" customWidth="1"/>
    <col min="2978" max="2978" width="14.5703125" style="1" customWidth="1"/>
    <col min="2979" max="2979" width="16.85546875" style="1" customWidth="1"/>
    <col min="2980" max="2980" width="14.7109375" style="1" customWidth="1"/>
    <col min="2981" max="2981" width="14.5703125" style="1" customWidth="1"/>
    <col min="2982" max="2982" width="16.85546875" style="1" customWidth="1"/>
    <col min="2983" max="2983" width="14.7109375" style="1" customWidth="1"/>
    <col min="2984" max="2984" width="14.5703125" style="1" customWidth="1"/>
    <col min="2985" max="2985" width="16.85546875" style="1" customWidth="1"/>
    <col min="2986" max="2986" width="14.7109375" style="1" customWidth="1"/>
    <col min="2987" max="3231" width="9.140625" style="1"/>
    <col min="3232" max="3232" width="7.140625" style="1" customWidth="1"/>
    <col min="3233" max="3233" width="88.7109375" style="1" customWidth="1"/>
    <col min="3234" max="3234" width="14.5703125" style="1" customWidth="1"/>
    <col min="3235" max="3235" width="16.85546875" style="1" customWidth="1"/>
    <col min="3236" max="3236" width="14.7109375" style="1" customWidth="1"/>
    <col min="3237" max="3237" width="14.5703125" style="1" customWidth="1"/>
    <col min="3238" max="3238" width="16.85546875" style="1" customWidth="1"/>
    <col min="3239" max="3239" width="14.7109375" style="1" customWidth="1"/>
    <col min="3240" max="3240" width="14.5703125" style="1" customWidth="1"/>
    <col min="3241" max="3241" width="16.85546875" style="1" customWidth="1"/>
    <col min="3242" max="3242" width="14.7109375" style="1" customWidth="1"/>
    <col min="3243" max="3487" width="9.140625" style="1"/>
    <col min="3488" max="3488" width="7.140625" style="1" customWidth="1"/>
    <col min="3489" max="3489" width="88.7109375" style="1" customWidth="1"/>
    <col min="3490" max="3490" width="14.5703125" style="1" customWidth="1"/>
    <col min="3491" max="3491" width="16.85546875" style="1" customWidth="1"/>
    <col min="3492" max="3492" width="14.7109375" style="1" customWidth="1"/>
    <col min="3493" max="3493" width="14.5703125" style="1" customWidth="1"/>
    <col min="3494" max="3494" width="16.85546875" style="1" customWidth="1"/>
    <col min="3495" max="3495" width="14.7109375" style="1" customWidth="1"/>
    <col min="3496" max="3496" width="14.5703125" style="1" customWidth="1"/>
    <col min="3497" max="3497" width="16.85546875" style="1" customWidth="1"/>
    <col min="3498" max="3498" width="14.7109375" style="1" customWidth="1"/>
    <col min="3499" max="3743" width="9.140625" style="1"/>
    <col min="3744" max="3744" width="7.140625" style="1" customWidth="1"/>
    <col min="3745" max="3745" width="88.7109375" style="1" customWidth="1"/>
    <col min="3746" max="3746" width="14.5703125" style="1" customWidth="1"/>
    <col min="3747" max="3747" width="16.85546875" style="1" customWidth="1"/>
    <col min="3748" max="3748" width="14.7109375" style="1" customWidth="1"/>
    <col min="3749" max="3749" width="14.5703125" style="1" customWidth="1"/>
    <col min="3750" max="3750" width="16.85546875" style="1" customWidth="1"/>
    <col min="3751" max="3751" width="14.7109375" style="1" customWidth="1"/>
    <col min="3752" max="3752" width="14.5703125" style="1" customWidth="1"/>
    <col min="3753" max="3753" width="16.85546875" style="1" customWidth="1"/>
    <col min="3754" max="3754" width="14.7109375" style="1" customWidth="1"/>
    <col min="3755" max="3999" width="9.140625" style="1"/>
    <col min="4000" max="4000" width="7.140625" style="1" customWidth="1"/>
    <col min="4001" max="4001" width="88.7109375" style="1" customWidth="1"/>
    <col min="4002" max="4002" width="14.5703125" style="1" customWidth="1"/>
    <col min="4003" max="4003" width="16.85546875" style="1" customWidth="1"/>
    <col min="4004" max="4004" width="14.7109375" style="1" customWidth="1"/>
    <col min="4005" max="4005" width="14.5703125" style="1" customWidth="1"/>
    <col min="4006" max="4006" width="16.85546875" style="1" customWidth="1"/>
    <col min="4007" max="4007" width="14.7109375" style="1" customWidth="1"/>
    <col min="4008" max="4008" width="14.5703125" style="1" customWidth="1"/>
    <col min="4009" max="4009" width="16.85546875" style="1" customWidth="1"/>
    <col min="4010" max="4010" width="14.7109375" style="1" customWidth="1"/>
    <col min="4011" max="4255" width="9.140625" style="1"/>
    <col min="4256" max="4256" width="7.140625" style="1" customWidth="1"/>
    <col min="4257" max="4257" width="88.7109375" style="1" customWidth="1"/>
    <col min="4258" max="4258" width="14.5703125" style="1" customWidth="1"/>
    <col min="4259" max="4259" width="16.85546875" style="1" customWidth="1"/>
    <col min="4260" max="4260" width="14.7109375" style="1" customWidth="1"/>
    <col min="4261" max="4261" width="14.5703125" style="1" customWidth="1"/>
    <col min="4262" max="4262" width="16.85546875" style="1" customWidth="1"/>
    <col min="4263" max="4263" width="14.7109375" style="1" customWidth="1"/>
    <col min="4264" max="4264" width="14.5703125" style="1" customWidth="1"/>
    <col min="4265" max="4265" width="16.85546875" style="1" customWidth="1"/>
    <col min="4266" max="4266" width="14.7109375" style="1" customWidth="1"/>
    <col min="4267" max="4511" width="9.140625" style="1"/>
    <col min="4512" max="4512" width="7.140625" style="1" customWidth="1"/>
    <col min="4513" max="4513" width="88.7109375" style="1" customWidth="1"/>
    <col min="4514" max="4514" width="14.5703125" style="1" customWidth="1"/>
    <col min="4515" max="4515" width="16.85546875" style="1" customWidth="1"/>
    <col min="4516" max="4516" width="14.7109375" style="1" customWidth="1"/>
    <col min="4517" max="4517" width="14.5703125" style="1" customWidth="1"/>
    <col min="4518" max="4518" width="16.85546875" style="1" customWidth="1"/>
    <col min="4519" max="4519" width="14.7109375" style="1" customWidth="1"/>
    <col min="4520" max="4520" width="14.5703125" style="1" customWidth="1"/>
    <col min="4521" max="4521" width="16.85546875" style="1" customWidth="1"/>
    <col min="4522" max="4522" width="14.7109375" style="1" customWidth="1"/>
    <col min="4523" max="4767" width="9.140625" style="1"/>
    <col min="4768" max="4768" width="7.140625" style="1" customWidth="1"/>
    <col min="4769" max="4769" width="88.7109375" style="1" customWidth="1"/>
    <col min="4770" max="4770" width="14.5703125" style="1" customWidth="1"/>
    <col min="4771" max="4771" width="16.85546875" style="1" customWidth="1"/>
    <col min="4772" max="4772" width="14.7109375" style="1" customWidth="1"/>
    <col min="4773" max="4773" width="14.5703125" style="1" customWidth="1"/>
    <col min="4774" max="4774" width="16.85546875" style="1" customWidth="1"/>
    <col min="4775" max="4775" width="14.7109375" style="1" customWidth="1"/>
    <col min="4776" max="4776" width="14.5703125" style="1" customWidth="1"/>
    <col min="4777" max="4777" width="16.85546875" style="1" customWidth="1"/>
    <col min="4778" max="4778" width="14.7109375" style="1" customWidth="1"/>
    <col min="4779" max="5023" width="9.140625" style="1"/>
    <col min="5024" max="5024" width="7.140625" style="1" customWidth="1"/>
    <col min="5025" max="5025" width="88.7109375" style="1" customWidth="1"/>
    <col min="5026" max="5026" width="14.5703125" style="1" customWidth="1"/>
    <col min="5027" max="5027" width="16.85546875" style="1" customWidth="1"/>
    <col min="5028" max="5028" width="14.7109375" style="1" customWidth="1"/>
    <col min="5029" max="5029" width="14.5703125" style="1" customWidth="1"/>
    <col min="5030" max="5030" width="16.85546875" style="1" customWidth="1"/>
    <col min="5031" max="5031" width="14.7109375" style="1" customWidth="1"/>
    <col min="5032" max="5032" width="14.5703125" style="1" customWidth="1"/>
    <col min="5033" max="5033" width="16.85546875" style="1" customWidth="1"/>
    <col min="5034" max="5034" width="14.7109375" style="1" customWidth="1"/>
    <col min="5035" max="5279" width="9.140625" style="1"/>
    <col min="5280" max="5280" width="7.140625" style="1" customWidth="1"/>
    <col min="5281" max="5281" width="88.7109375" style="1" customWidth="1"/>
    <col min="5282" max="5282" width="14.5703125" style="1" customWidth="1"/>
    <col min="5283" max="5283" width="16.85546875" style="1" customWidth="1"/>
    <col min="5284" max="5284" width="14.7109375" style="1" customWidth="1"/>
    <col min="5285" max="5285" width="14.5703125" style="1" customWidth="1"/>
    <col min="5286" max="5286" width="16.85546875" style="1" customWidth="1"/>
    <col min="5287" max="5287" width="14.7109375" style="1" customWidth="1"/>
    <col min="5288" max="5288" width="14.5703125" style="1" customWidth="1"/>
    <col min="5289" max="5289" width="16.85546875" style="1" customWidth="1"/>
    <col min="5290" max="5290" width="14.7109375" style="1" customWidth="1"/>
    <col min="5291" max="5535" width="9.140625" style="1"/>
    <col min="5536" max="5536" width="7.140625" style="1" customWidth="1"/>
    <col min="5537" max="5537" width="88.7109375" style="1" customWidth="1"/>
    <col min="5538" max="5538" width="14.5703125" style="1" customWidth="1"/>
    <col min="5539" max="5539" width="16.85546875" style="1" customWidth="1"/>
    <col min="5540" max="5540" width="14.7109375" style="1" customWidth="1"/>
    <col min="5541" max="5541" width="14.5703125" style="1" customWidth="1"/>
    <col min="5542" max="5542" width="16.85546875" style="1" customWidth="1"/>
    <col min="5543" max="5543" width="14.7109375" style="1" customWidth="1"/>
    <col min="5544" max="5544" width="14.5703125" style="1" customWidth="1"/>
    <col min="5545" max="5545" width="16.85546875" style="1" customWidth="1"/>
    <col min="5546" max="5546" width="14.7109375" style="1" customWidth="1"/>
    <col min="5547" max="5791" width="9.140625" style="1"/>
    <col min="5792" max="5792" width="7.140625" style="1" customWidth="1"/>
    <col min="5793" max="5793" width="88.7109375" style="1" customWidth="1"/>
    <col min="5794" max="5794" width="14.5703125" style="1" customWidth="1"/>
    <col min="5795" max="5795" width="16.85546875" style="1" customWidth="1"/>
    <col min="5796" max="5796" width="14.7109375" style="1" customWidth="1"/>
    <col min="5797" max="5797" width="14.5703125" style="1" customWidth="1"/>
    <col min="5798" max="5798" width="16.85546875" style="1" customWidth="1"/>
    <col min="5799" max="5799" width="14.7109375" style="1" customWidth="1"/>
    <col min="5800" max="5800" width="14.5703125" style="1" customWidth="1"/>
    <col min="5801" max="5801" width="16.85546875" style="1" customWidth="1"/>
    <col min="5802" max="5802" width="14.7109375" style="1" customWidth="1"/>
    <col min="5803" max="6047" width="9.140625" style="1"/>
    <col min="6048" max="6048" width="7.140625" style="1" customWidth="1"/>
    <col min="6049" max="6049" width="88.7109375" style="1" customWidth="1"/>
    <col min="6050" max="6050" width="14.5703125" style="1" customWidth="1"/>
    <col min="6051" max="6051" width="16.85546875" style="1" customWidth="1"/>
    <col min="6052" max="6052" width="14.7109375" style="1" customWidth="1"/>
    <col min="6053" max="6053" width="14.5703125" style="1" customWidth="1"/>
    <col min="6054" max="6054" width="16.85546875" style="1" customWidth="1"/>
    <col min="6055" max="6055" width="14.7109375" style="1" customWidth="1"/>
    <col min="6056" max="6056" width="14.5703125" style="1" customWidth="1"/>
    <col min="6057" max="6057" width="16.85546875" style="1" customWidth="1"/>
    <col min="6058" max="6058" width="14.7109375" style="1" customWidth="1"/>
    <col min="6059" max="6303" width="9.140625" style="1"/>
    <col min="6304" max="6304" width="7.140625" style="1" customWidth="1"/>
    <col min="6305" max="6305" width="88.7109375" style="1" customWidth="1"/>
    <col min="6306" max="6306" width="14.5703125" style="1" customWidth="1"/>
    <col min="6307" max="6307" width="16.85546875" style="1" customWidth="1"/>
    <col min="6308" max="6308" width="14.7109375" style="1" customWidth="1"/>
    <col min="6309" max="6309" width="14.5703125" style="1" customWidth="1"/>
    <col min="6310" max="6310" width="16.85546875" style="1" customWidth="1"/>
    <col min="6311" max="6311" width="14.7109375" style="1" customWidth="1"/>
    <col min="6312" max="6312" width="14.5703125" style="1" customWidth="1"/>
    <col min="6313" max="6313" width="16.85546875" style="1" customWidth="1"/>
    <col min="6314" max="6314" width="14.7109375" style="1" customWidth="1"/>
    <col min="6315" max="6559" width="9.140625" style="1"/>
    <col min="6560" max="6560" width="7.140625" style="1" customWidth="1"/>
    <col min="6561" max="6561" width="88.7109375" style="1" customWidth="1"/>
    <col min="6562" max="6562" width="14.5703125" style="1" customWidth="1"/>
    <col min="6563" max="6563" width="16.85546875" style="1" customWidth="1"/>
    <col min="6564" max="6564" width="14.7109375" style="1" customWidth="1"/>
    <col min="6565" max="6565" width="14.5703125" style="1" customWidth="1"/>
    <col min="6566" max="6566" width="16.85546875" style="1" customWidth="1"/>
    <col min="6567" max="6567" width="14.7109375" style="1" customWidth="1"/>
    <col min="6568" max="6568" width="14.5703125" style="1" customWidth="1"/>
    <col min="6569" max="6569" width="16.85546875" style="1" customWidth="1"/>
    <col min="6570" max="6570" width="14.7109375" style="1" customWidth="1"/>
    <col min="6571" max="6815" width="9.140625" style="1"/>
    <col min="6816" max="6816" width="7.140625" style="1" customWidth="1"/>
    <col min="6817" max="6817" width="88.7109375" style="1" customWidth="1"/>
    <col min="6818" max="6818" width="14.5703125" style="1" customWidth="1"/>
    <col min="6819" max="6819" width="16.85546875" style="1" customWidth="1"/>
    <col min="6820" max="6820" width="14.7109375" style="1" customWidth="1"/>
    <col min="6821" max="6821" width="14.5703125" style="1" customWidth="1"/>
    <col min="6822" max="6822" width="16.85546875" style="1" customWidth="1"/>
    <col min="6823" max="6823" width="14.7109375" style="1" customWidth="1"/>
    <col min="6824" max="6824" width="14.5703125" style="1" customWidth="1"/>
    <col min="6825" max="6825" width="16.85546875" style="1" customWidth="1"/>
    <col min="6826" max="6826" width="14.7109375" style="1" customWidth="1"/>
    <col min="6827" max="7071" width="9.140625" style="1"/>
    <col min="7072" max="7072" width="7.140625" style="1" customWidth="1"/>
    <col min="7073" max="7073" width="88.7109375" style="1" customWidth="1"/>
    <col min="7074" max="7074" width="14.5703125" style="1" customWidth="1"/>
    <col min="7075" max="7075" width="16.85546875" style="1" customWidth="1"/>
    <col min="7076" max="7076" width="14.7109375" style="1" customWidth="1"/>
    <col min="7077" max="7077" width="14.5703125" style="1" customWidth="1"/>
    <col min="7078" max="7078" width="16.85546875" style="1" customWidth="1"/>
    <col min="7079" max="7079" width="14.7109375" style="1" customWidth="1"/>
    <col min="7080" max="7080" width="14.5703125" style="1" customWidth="1"/>
    <col min="7081" max="7081" width="16.85546875" style="1" customWidth="1"/>
    <col min="7082" max="7082" width="14.7109375" style="1" customWidth="1"/>
    <col min="7083" max="7327" width="9.140625" style="1"/>
    <col min="7328" max="7328" width="7.140625" style="1" customWidth="1"/>
    <col min="7329" max="7329" width="88.7109375" style="1" customWidth="1"/>
    <col min="7330" max="7330" width="14.5703125" style="1" customWidth="1"/>
    <col min="7331" max="7331" width="16.85546875" style="1" customWidth="1"/>
    <col min="7332" max="7332" width="14.7109375" style="1" customWidth="1"/>
    <col min="7333" max="7333" width="14.5703125" style="1" customWidth="1"/>
    <col min="7334" max="7334" width="16.85546875" style="1" customWidth="1"/>
    <col min="7335" max="7335" width="14.7109375" style="1" customWidth="1"/>
    <col min="7336" max="7336" width="14.5703125" style="1" customWidth="1"/>
    <col min="7337" max="7337" width="16.85546875" style="1" customWidth="1"/>
    <col min="7338" max="7338" width="14.7109375" style="1" customWidth="1"/>
    <col min="7339" max="7583" width="9.140625" style="1"/>
    <col min="7584" max="7584" width="7.140625" style="1" customWidth="1"/>
    <col min="7585" max="7585" width="88.7109375" style="1" customWidth="1"/>
    <col min="7586" max="7586" width="14.5703125" style="1" customWidth="1"/>
    <col min="7587" max="7587" width="16.85546875" style="1" customWidth="1"/>
    <col min="7588" max="7588" width="14.7109375" style="1" customWidth="1"/>
    <col min="7589" max="7589" width="14.5703125" style="1" customWidth="1"/>
    <col min="7590" max="7590" width="16.85546875" style="1" customWidth="1"/>
    <col min="7591" max="7591" width="14.7109375" style="1" customWidth="1"/>
    <col min="7592" max="7592" width="14.5703125" style="1" customWidth="1"/>
    <col min="7593" max="7593" width="16.85546875" style="1" customWidth="1"/>
    <col min="7594" max="7594" width="14.7109375" style="1" customWidth="1"/>
    <col min="7595" max="7839" width="9.140625" style="1"/>
    <col min="7840" max="7840" width="7.140625" style="1" customWidth="1"/>
    <col min="7841" max="7841" width="88.7109375" style="1" customWidth="1"/>
    <col min="7842" max="7842" width="14.5703125" style="1" customWidth="1"/>
    <col min="7843" max="7843" width="16.85546875" style="1" customWidth="1"/>
    <col min="7844" max="7844" width="14.7109375" style="1" customWidth="1"/>
    <col min="7845" max="7845" width="14.5703125" style="1" customWidth="1"/>
    <col min="7846" max="7846" width="16.85546875" style="1" customWidth="1"/>
    <col min="7847" max="7847" width="14.7109375" style="1" customWidth="1"/>
    <col min="7848" max="7848" width="14.5703125" style="1" customWidth="1"/>
    <col min="7849" max="7849" width="16.85546875" style="1" customWidth="1"/>
    <col min="7850" max="7850" width="14.7109375" style="1" customWidth="1"/>
    <col min="7851" max="8095" width="9.140625" style="1"/>
    <col min="8096" max="8096" width="7.140625" style="1" customWidth="1"/>
    <col min="8097" max="8097" width="88.7109375" style="1" customWidth="1"/>
    <col min="8098" max="8098" width="14.5703125" style="1" customWidth="1"/>
    <col min="8099" max="8099" width="16.85546875" style="1" customWidth="1"/>
    <col min="8100" max="8100" width="14.7109375" style="1" customWidth="1"/>
    <col min="8101" max="8101" width="14.5703125" style="1" customWidth="1"/>
    <col min="8102" max="8102" width="16.85546875" style="1" customWidth="1"/>
    <col min="8103" max="8103" width="14.7109375" style="1" customWidth="1"/>
    <col min="8104" max="8104" width="14.5703125" style="1" customWidth="1"/>
    <col min="8105" max="8105" width="16.85546875" style="1" customWidth="1"/>
    <col min="8106" max="8106" width="14.7109375" style="1" customWidth="1"/>
    <col min="8107" max="8351" width="9.140625" style="1"/>
    <col min="8352" max="8352" width="7.140625" style="1" customWidth="1"/>
    <col min="8353" max="8353" width="88.7109375" style="1" customWidth="1"/>
    <col min="8354" max="8354" width="14.5703125" style="1" customWidth="1"/>
    <col min="8355" max="8355" width="16.85546875" style="1" customWidth="1"/>
    <col min="8356" max="8356" width="14.7109375" style="1" customWidth="1"/>
    <col min="8357" max="8357" width="14.5703125" style="1" customWidth="1"/>
    <col min="8358" max="8358" width="16.85546875" style="1" customWidth="1"/>
    <col min="8359" max="8359" width="14.7109375" style="1" customWidth="1"/>
    <col min="8360" max="8360" width="14.5703125" style="1" customWidth="1"/>
    <col min="8361" max="8361" width="16.85546875" style="1" customWidth="1"/>
    <col min="8362" max="8362" width="14.7109375" style="1" customWidth="1"/>
    <col min="8363" max="8607" width="9.140625" style="1"/>
    <col min="8608" max="8608" width="7.140625" style="1" customWidth="1"/>
    <col min="8609" max="8609" width="88.7109375" style="1" customWidth="1"/>
    <col min="8610" max="8610" width="14.5703125" style="1" customWidth="1"/>
    <col min="8611" max="8611" width="16.85546875" style="1" customWidth="1"/>
    <col min="8612" max="8612" width="14.7109375" style="1" customWidth="1"/>
    <col min="8613" max="8613" width="14.5703125" style="1" customWidth="1"/>
    <col min="8614" max="8614" width="16.85546875" style="1" customWidth="1"/>
    <col min="8615" max="8615" width="14.7109375" style="1" customWidth="1"/>
    <col min="8616" max="8616" width="14.5703125" style="1" customWidth="1"/>
    <col min="8617" max="8617" width="16.85546875" style="1" customWidth="1"/>
    <col min="8618" max="8618" width="14.7109375" style="1" customWidth="1"/>
    <col min="8619" max="8863" width="9.140625" style="1"/>
    <col min="8864" max="8864" width="7.140625" style="1" customWidth="1"/>
    <col min="8865" max="8865" width="88.7109375" style="1" customWidth="1"/>
    <col min="8866" max="8866" width="14.5703125" style="1" customWidth="1"/>
    <col min="8867" max="8867" width="16.85546875" style="1" customWidth="1"/>
    <col min="8868" max="8868" width="14.7109375" style="1" customWidth="1"/>
    <col min="8869" max="8869" width="14.5703125" style="1" customWidth="1"/>
    <col min="8870" max="8870" width="16.85546875" style="1" customWidth="1"/>
    <col min="8871" max="8871" width="14.7109375" style="1" customWidth="1"/>
    <col min="8872" max="8872" width="14.5703125" style="1" customWidth="1"/>
    <col min="8873" max="8873" width="16.85546875" style="1" customWidth="1"/>
    <col min="8874" max="8874" width="14.7109375" style="1" customWidth="1"/>
    <col min="8875" max="9119" width="9.140625" style="1"/>
    <col min="9120" max="9120" width="7.140625" style="1" customWidth="1"/>
    <col min="9121" max="9121" width="88.7109375" style="1" customWidth="1"/>
    <col min="9122" max="9122" width="14.5703125" style="1" customWidth="1"/>
    <col min="9123" max="9123" width="16.85546875" style="1" customWidth="1"/>
    <col min="9124" max="9124" width="14.7109375" style="1" customWidth="1"/>
    <col min="9125" max="9125" width="14.5703125" style="1" customWidth="1"/>
    <col min="9126" max="9126" width="16.85546875" style="1" customWidth="1"/>
    <col min="9127" max="9127" width="14.7109375" style="1" customWidth="1"/>
    <col min="9128" max="9128" width="14.5703125" style="1" customWidth="1"/>
    <col min="9129" max="9129" width="16.85546875" style="1" customWidth="1"/>
    <col min="9130" max="9130" width="14.7109375" style="1" customWidth="1"/>
    <col min="9131" max="9375" width="9.140625" style="1"/>
    <col min="9376" max="9376" width="7.140625" style="1" customWidth="1"/>
    <col min="9377" max="9377" width="88.7109375" style="1" customWidth="1"/>
    <col min="9378" max="9378" width="14.5703125" style="1" customWidth="1"/>
    <col min="9379" max="9379" width="16.85546875" style="1" customWidth="1"/>
    <col min="9380" max="9380" width="14.7109375" style="1" customWidth="1"/>
    <col min="9381" max="9381" width="14.5703125" style="1" customWidth="1"/>
    <col min="9382" max="9382" width="16.85546875" style="1" customWidth="1"/>
    <col min="9383" max="9383" width="14.7109375" style="1" customWidth="1"/>
    <col min="9384" max="9384" width="14.5703125" style="1" customWidth="1"/>
    <col min="9385" max="9385" width="16.85546875" style="1" customWidth="1"/>
    <col min="9386" max="9386" width="14.7109375" style="1" customWidth="1"/>
    <col min="9387" max="9631" width="9.140625" style="1"/>
    <col min="9632" max="9632" width="7.140625" style="1" customWidth="1"/>
    <col min="9633" max="9633" width="88.7109375" style="1" customWidth="1"/>
    <col min="9634" max="9634" width="14.5703125" style="1" customWidth="1"/>
    <col min="9635" max="9635" width="16.85546875" style="1" customWidth="1"/>
    <col min="9636" max="9636" width="14.7109375" style="1" customWidth="1"/>
    <col min="9637" max="9637" width="14.5703125" style="1" customWidth="1"/>
    <col min="9638" max="9638" width="16.85546875" style="1" customWidth="1"/>
    <col min="9639" max="9639" width="14.7109375" style="1" customWidth="1"/>
    <col min="9640" max="9640" width="14.5703125" style="1" customWidth="1"/>
    <col min="9641" max="9641" width="16.85546875" style="1" customWidth="1"/>
    <col min="9642" max="9642" width="14.7109375" style="1" customWidth="1"/>
    <col min="9643" max="9887" width="9.140625" style="1"/>
    <col min="9888" max="9888" width="7.140625" style="1" customWidth="1"/>
    <col min="9889" max="9889" width="88.7109375" style="1" customWidth="1"/>
    <col min="9890" max="9890" width="14.5703125" style="1" customWidth="1"/>
    <col min="9891" max="9891" width="16.85546875" style="1" customWidth="1"/>
    <col min="9892" max="9892" width="14.7109375" style="1" customWidth="1"/>
    <col min="9893" max="9893" width="14.5703125" style="1" customWidth="1"/>
    <col min="9894" max="9894" width="16.85546875" style="1" customWidth="1"/>
    <col min="9895" max="9895" width="14.7109375" style="1" customWidth="1"/>
    <col min="9896" max="9896" width="14.5703125" style="1" customWidth="1"/>
    <col min="9897" max="9897" width="16.85546875" style="1" customWidth="1"/>
    <col min="9898" max="9898" width="14.7109375" style="1" customWidth="1"/>
    <col min="9899" max="10143" width="9.140625" style="1"/>
    <col min="10144" max="10144" width="7.140625" style="1" customWidth="1"/>
    <col min="10145" max="10145" width="88.7109375" style="1" customWidth="1"/>
    <col min="10146" max="10146" width="14.5703125" style="1" customWidth="1"/>
    <col min="10147" max="10147" width="16.85546875" style="1" customWidth="1"/>
    <col min="10148" max="10148" width="14.7109375" style="1" customWidth="1"/>
    <col min="10149" max="10149" width="14.5703125" style="1" customWidth="1"/>
    <col min="10150" max="10150" width="16.85546875" style="1" customWidth="1"/>
    <col min="10151" max="10151" width="14.7109375" style="1" customWidth="1"/>
    <col min="10152" max="10152" width="14.5703125" style="1" customWidth="1"/>
    <col min="10153" max="10153" width="16.85546875" style="1" customWidth="1"/>
    <col min="10154" max="10154" width="14.7109375" style="1" customWidth="1"/>
    <col min="10155" max="10399" width="9.140625" style="1"/>
    <col min="10400" max="10400" width="7.140625" style="1" customWidth="1"/>
    <col min="10401" max="10401" width="88.7109375" style="1" customWidth="1"/>
    <col min="10402" max="10402" width="14.5703125" style="1" customWidth="1"/>
    <col min="10403" max="10403" width="16.85546875" style="1" customWidth="1"/>
    <col min="10404" max="10404" width="14.7109375" style="1" customWidth="1"/>
    <col min="10405" max="10405" width="14.5703125" style="1" customWidth="1"/>
    <col min="10406" max="10406" width="16.85546875" style="1" customWidth="1"/>
    <col min="10407" max="10407" width="14.7109375" style="1" customWidth="1"/>
    <col min="10408" max="10408" width="14.5703125" style="1" customWidth="1"/>
    <col min="10409" max="10409" width="16.85546875" style="1" customWidth="1"/>
    <col min="10410" max="10410" width="14.7109375" style="1" customWidth="1"/>
    <col min="10411" max="10655" width="9.140625" style="1"/>
    <col min="10656" max="10656" width="7.140625" style="1" customWidth="1"/>
    <col min="10657" max="10657" width="88.7109375" style="1" customWidth="1"/>
    <col min="10658" max="10658" width="14.5703125" style="1" customWidth="1"/>
    <col min="10659" max="10659" width="16.85546875" style="1" customWidth="1"/>
    <col min="10660" max="10660" width="14.7109375" style="1" customWidth="1"/>
    <col min="10661" max="10661" width="14.5703125" style="1" customWidth="1"/>
    <col min="10662" max="10662" width="16.85546875" style="1" customWidth="1"/>
    <col min="10663" max="10663" width="14.7109375" style="1" customWidth="1"/>
    <col min="10664" max="10664" width="14.5703125" style="1" customWidth="1"/>
    <col min="10665" max="10665" width="16.85546875" style="1" customWidth="1"/>
    <col min="10666" max="10666" width="14.7109375" style="1" customWidth="1"/>
    <col min="10667" max="10911" width="9.140625" style="1"/>
    <col min="10912" max="10912" width="7.140625" style="1" customWidth="1"/>
    <col min="10913" max="10913" width="88.7109375" style="1" customWidth="1"/>
    <col min="10914" max="10914" width="14.5703125" style="1" customWidth="1"/>
    <col min="10915" max="10915" width="16.85546875" style="1" customWidth="1"/>
    <col min="10916" max="10916" width="14.7109375" style="1" customWidth="1"/>
    <col min="10917" max="10917" width="14.5703125" style="1" customWidth="1"/>
    <col min="10918" max="10918" width="16.85546875" style="1" customWidth="1"/>
    <col min="10919" max="10919" width="14.7109375" style="1" customWidth="1"/>
    <col min="10920" max="10920" width="14.5703125" style="1" customWidth="1"/>
    <col min="10921" max="10921" width="16.85546875" style="1" customWidth="1"/>
    <col min="10922" max="10922" width="14.7109375" style="1" customWidth="1"/>
    <col min="10923" max="11167" width="9.140625" style="1"/>
    <col min="11168" max="11168" width="7.140625" style="1" customWidth="1"/>
    <col min="11169" max="11169" width="88.7109375" style="1" customWidth="1"/>
    <col min="11170" max="11170" width="14.5703125" style="1" customWidth="1"/>
    <col min="11171" max="11171" width="16.85546875" style="1" customWidth="1"/>
    <col min="11172" max="11172" width="14.7109375" style="1" customWidth="1"/>
    <col min="11173" max="11173" width="14.5703125" style="1" customWidth="1"/>
    <col min="11174" max="11174" width="16.85546875" style="1" customWidth="1"/>
    <col min="11175" max="11175" width="14.7109375" style="1" customWidth="1"/>
    <col min="11176" max="11176" width="14.5703125" style="1" customWidth="1"/>
    <col min="11177" max="11177" width="16.85546875" style="1" customWidth="1"/>
    <col min="11178" max="11178" width="14.7109375" style="1" customWidth="1"/>
    <col min="11179" max="11423" width="9.140625" style="1"/>
    <col min="11424" max="11424" width="7.140625" style="1" customWidth="1"/>
    <col min="11425" max="11425" width="88.7109375" style="1" customWidth="1"/>
    <col min="11426" max="11426" width="14.5703125" style="1" customWidth="1"/>
    <col min="11427" max="11427" width="16.85546875" style="1" customWidth="1"/>
    <col min="11428" max="11428" width="14.7109375" style="1" customWidth="1"/>
    <col min="11429" max="11429" width="14.5703125" style="1" customWidth="1"/>
    <col min="11430" max="11430" width="16.85546875" style="1" customWidth="1"/>
    <col min="11431" max="11431" width="14.7109375" style="1" customWidth="1"/>
    <col min="11432" max="11432" width="14.5703125" style="1" customWidth="1"/>
    <col min="11433" max="11433" width="16.85546875" style="1" customWidth="1"/>
    <col min="11434" max="11434" width="14.7109375" style="1" customWidth="1"/>
    <col min="11435" max="11679" width="9.140625" style="1"/>
    <col min="11680" max="11680" width="7.140625" style="1" customWidth="1"/>
    <col min="11681" max="11681" width="88.7109375" style="1" customWidth="1"/>
    <col min="11682" max="11682" width="14.5703125" style="1" customWidth="1"/>
    <col min="11683" max="11683" width="16.85546875" style="1" customWidth="1"/>
    <col min="11684" max="11684" width="14.7109375" style="1" customWidth="1"/>
    <col min="11685" max="11685" width="14.5703125" style="1" customWidth="1"/>
    <col min="11686" max="11686" width="16.85546875" style="1" customWidth="1"/>
    <col min="11687" max="11687" width="14.7109375" style="1" customWidth="1"/>
    <col min="11688" max="11688" width="14.5703125" style="1" customWidth="1"/>
    <col min="11689" max="11689" width="16.85546875" style="1" customWidth="1"/>
    <col min="11690" max="11690" width="14.7109375" style="1" customWidth="1"/>
    <col min="11691" max="11935" width="9.140625" style="1"/>
    <col min="11936" max="11936" width="7.140625" style="1" customWidth="1"/>
    <col min="11937" max="11937" width="88.7109375" style="1" customWidth="1"/>
    <col min="11938" max="11938" width="14.5703125" style="1" customWidth="1"/>
    <col min="11939" max="11939" width="16.85546875" style="1" customWidth="1"/>
    <col min="11940" max="11940" width="14.7109375" style="1" customWidth="1"/>
    <col min="11941" max="11941" width="14.5703125" style="1" customWidth="1"/>
    <col min="11942" max="11942" width="16.85546875" style="1" customWidth="1"/>
    <col min="11943" max="11943" width="14.7109375" style="1" customWidth="1"/>
    <col min="11944" max="11944" width="14.5703125" style="1" customWidth="1"/>
    <col min="11945" max="11945" width="16.85546875" style="1" customWidth="1"/>
    <col min="11946" max="11946" width="14.7109375" style="1" customWidth="1"/>
    <col min="11947" max="12191" width="9.140625" style="1"/>
    <col min="12192" max="12192" width="7.140625" style="1" customWidth="1"/>
    <col min="12193" max="12193" width="88.7109375" style="1" customWidth="1"/>
    <col min="12194" max="12194" width="14.5703125" style="1" customWidth="1"/>
    <col min="12195" max="12195" width="16.85546875" style="1" customWidth="1"/>
    <col min="12196" max="12196" width="14.7109375" style="1" customWidth="1"/>
    <col min="12197" max="12197" width="14.5703125" style="1" customWidth="1"/>
    <col min="12198" max="12198" width="16.85546875" style="1" customWidth="1"/>
    <col min="12199" max="12199" width="14.7109375" style="1" customWidth="1"/>
    <col min="12200" max="12200" width="14.5703125" style="1" customWidth="1"/>
    <col min="12201" max="12201" width="16.85546875" style="1" customWidth="1"/>
    <col min="12202" max="12202" width="14.7109375" style="1" customWidth="1"/>
    <col min="12203" max="12447" width="9.140625" style="1"/>
    <col min="12448" max="12448" width="7.140625" style="1" customWidth="1"/>
    <col min="12449" max="12449" width="88.7109375" style="1" customWidth="1"/>
    <col min="12450" max="12450" width="14.5703125" style="1" customWidth="1"/>
    <col min="12451" max="12451" width="16.85546875" style="1" customWidth="1"/>
    <col min="12452" max="12452" width="14.7109375" style="1" customWidth="1"/>
    <col min="12453" max="12453" width="14.5703125" style="1" customWidth="1"/>
    <col min="12454" max="12454" width="16.85546875" style="1" customWidth="1"/>
    <col min="12455" max="12455" width="14.7109375" style="1" customWidth="1"/>
    <col min="12456" max="12456" width="14.5703125" style="1" customWidth="1"/>
    <col min="12457" max="12457" width="16.85546875" style="1" customWidth="1"/>
    <col min="12458" max="12458" width="14.7109375" style="1" customWidth="1"/>
    <col min="12459" max="12703" width="9.140625" style="1"/>
    <col min="12704" max="12704" width="7.140625" style="1" customWidth="1"/>
    <col min="12705" max="12705" width="88.7109375" style="1" customWidth="1"/>
    <col min="12706" max="12706" width="14.5703125" style="1" customWidth="1"/>
    <col min="12707" max="12707" width="16.85546875" style="1" customWidth="1"/>
    <col min="12708" max="12708" width="14.7109375" style="1" customWidth="1"/>
    <col min="12709" max="12709" width="14.5703125" style="1" customWidth="1"/>
    <col min="12710" max="12710" width="16.85546875" style="1" customWidth="1"/>
    <col min="12711" max="12711" width="14.7109375" style="1" customWidth="1"/>
    <col min="12712" max="12712" width="14.5703125" style="1" customWidth="1"/>
    <col min="12713" max="12713" width="16.85546875" style="1" customWidth="1"/>
    <col min="12714" max="12714" width="14.7109375" style="1" customWidth="1"/>
    <col min="12715" max="12959" width="9.140625" style="1"/>
    <col min="12960" max="12960" width="7.140625" style="1" customWidth="1"/>
    <col min="12961" max="12961" width="88.7109375" style="1" customWidth="1"/>
    <col min="12962" max="12962" width="14.5703125" style="1" customWidth="1"/>
    <col min="12963" max="12963" width="16.85546875" style="1" customWidth="1"/>
    <col min="12964" max="12964" width="14.7109375" style="1" customWidth="1"/>
    <col min="12965" max="12965" width="14.5703125" style="1" customWidth="1"/>
    <col min="12966" max="12966" width="16.85546875" style="1" customWidth="1"/>
    <col min="12967" max="12967" width="14.7109375" style="1" customWidth="1"/>
    <col min="12968" max="12968" width="14.5703125" style="1" customWidth="1"/>
    <col min="12969" max="12969" width="16.85546875" style="1" customWidth="1"/>
    <col min="12970" max="12970" width="14.7109375" style="1" customWidth="1"/>
    <col min="12971" max="13215" width="9.140625" style="1"/>
    <col min="13216" max="13216" width="7.140625" style="1" customWidth="1"/>
    <col min="13217" max="13217" width="88.7109375" style="1" customWidth="1"/>
    <col min="13218" max="13218" width="14.5703125" style="1" customWidth="1"/>
    <col min="13219" max="13219" width="16.85546875" style="1" customWidth="1"/>
    <col min="13220" max="13220" width="14.7109375" style="1" customWidth="1"/>
    <col min="13221" max="13221" width="14.5703125" style="1" customWidth="1"/>
    <col min="13222" max="13222" width="16.85546875" style="1" customWidth="1"/>
    <col min="13223" max="13223" width="14.7109375" style="1" customWidth="1"/>
    <col min="13224" max="13224" width="14.5703125" style="1" customWidth="1"/>
    <col min="13225" max="13225" width="16.85546875" style="1" customWidth="1"/>
    <col min="13226" max="13226" width="14.7109375" style="1" customWidth="1"/>
    <col min="13227" max="13471" width="9.140625" style="1"/>
    <col min="13472" max="13472" width="7.140625" style="1" customWidth="1"/>
    <col min="13473" max="13473" width="88.7109375" style="1" customWidth="1"/>
    <col min="13474" max="13474" width="14.5703125" style="1" customWidth="1"/>
    <col min="13475" max="13475" width="16.85546875" style="1" customWidth="1"/>
    <col min="13476" max="13476" width="14.7109375" style="1" customWidth="1"/>
    <col min="13477" max="13477" width="14.5703125" style="1" customWidth="1"/>
    <col min="13478" max="13478" width="16.85546875" style="1" customWidth="1"/>
    <col min="13479" max="13479" width="14.7109375" style="1" customWidth="1"/>
    <col min="13480" max="13480" width="14.5703125" style="1" customWidth="1"/>
    <col min="13481" max="13481" width="16.85546875" style="1" customWidth="1"/>
    <col min="13482" max="13482" width="14.7109375" style="1" customWidth="1"/>
    <col min="13483" max="13727" width="9.140625" style="1"/>
    <col min="13728" max="13728" width="7.140625" style="1" customWidth="1"/>
    <col min="13729" max="13729" width="88.7109375" style="1" customWidth="1"/>
    <col min="13730" max="13730" width="14.5703125" style="1" customWidth="1"/>
    <col min="13731" max="13731" width="16.85546875" style="1" customWidth="1"/>
    <col min="13732" max="13732" width="14.7109375" style="1" customWidth="1"/>
    <col min="13733" max="13733" width="14.5703125" style="1" customWidth="1"/>
    <col min="13734" max="13734" width="16.85546875" style="1" customWidth="1"/>
    <col min="13735" max="13735" width="14.7109375" style="1" customWidth="1"/>
    <col min="13736" max="13736" width="14.5703125" style="1" customWidth="1"/>
    <col min="13737" max="13737" width="16.85546875" style="1" customWidth="1"/>
    <col min="13738" max="13738" width="14.7109375" style="1" customWidth="1"/>
    <col min="13739" max="13983" width="9.140625" style="1"/>
    <col min="13984" max="13984" width="7.140625" style="1" customWidth="1"/>
    <col min="13985" max="13985" width="88.7109375" style="1" customWidth="1"/>
    <col min="13986" max="13986" width="14.5703125" style="1" customWidth="1"/>
    <col min="13987" max="13987" width="16.85546875" style="1" customWidth="1"/>
    <col min="13988" max="13988" width="14.7109375" style="1" customWidth="1"/>
    <col min="13989" max="13989" width="14.5703125" style="1" customWidth="1"/>
    <col min="13990" max="13990" width="16.85546875" style="1" customWidth="1"/>
    <col min="13991" max="13991" width="14.7109375" style="1" customWidth="1"/>
    <col min="13992" max="13992" width="14.5703125" style="1" customWidth="1"/>
    <col min="13993" max="13993" width="16.85546875" style="1" customWidth="1"/>
    <col min="13994" max="13994" width="14.7109375" style="1" customWidth="1"/>
    <col min="13995" max="14239" width="9.140625" style="1"/>
    <col min="14240" max="14240" width="7.140625" style="1" customWidth="1"/>
    <col min="14241" max="14241" width="88.7109375" style="1" customWidth="1"/>
    <col min="14242" max="14242" width="14.5703125" style="1" customWidth="1"/>
    <col min="14243" max="14243" width="16.85546875" style="1" customWidth="1"/>
    <col min="14244" max="14244" width="14.7109375" style="1" customWidth="1"/>
    <col min="14245" max="14245" width="14.5703125" style="1" customWidth="1"/>
    <col min="14246" max="14246" width="16.85546875" style="1" customWidth="1"/>
    <col min="14247" max="14247" width="14.7109375" style="1" customWidth="1"/>
    <col min="14248" max="14248" width="14.5703125" style="1" customWidth="1"/>
    <col min="14249" max="14249" width="16.85546875" style="1" customWidth="1"/>
    <col min="14250" max="14250" width="14.7109375" style="1" customWidth="1"/>
    <col min="14251" max="14495" width="9.140625" style="1"/>
    <col min="14496" max="14496" width="7.140625" style="1" customWidth="1"/>
    <col min="14497" max="14497" width="88.7109375" style="1" customWidth="1"/>
    <col min="14498" max="14498" width="14.5703125" style="1" customWidth="1"/>
    <col min="14499" max="14499" width="16.85546875" style="1" customWidth="1"/>
    <col min="14500" max="14500" width="14.7109375" style="1" customWidth="1"/>
    <col min="14501" max="14501" width="14.5703125" style="1" customWidth="1"/>
    <col min="14502" max="14502" width="16.85546875" style="1" customWidth="1"/>
    <col min="14503" max="14503" width="14.7109375" style="1" customWidth="1"/>
    <col min="14504" max="14504" width="14.5703125" style="1" customWidth="1"/>
    <col min="14505" max="14505" width="16.85546875" style="1" customWidth="1"/>
    <col min="14506" max="14506" width="14.7109375" style="1" customWidth="1"/>
    <col min="14507" max="14751" width="9.140625" style="1"/>
    <col min="14752" max="14752" width="7.140625" style="1" customWidth="1"/>
    <col min="14753" max="14753" width="88.7109375" style="1" customWidth="1"/>
    <col min="14754" max="14754" width="14.5703125" style="1" customWidth="1"/>
    <col min="14755" max="14755" width="16.85546875" style="1" customWidth="1"/>
    <col min="14756" max="14756" width="14.7109375" style="1" customWidth="1"/>
    <col min="14757" max="14757" width="14.5703125" style="1" customWidth="1"/>
    <col min="14758" max="14758" width="16.85546875" style="1" customWidth="1"/>
    <col min="14759" max="14759" width="14.7109375" style="1" customWidth="1"/>
    <col min="14760" max="14760" width="14.5703125" style="1" customWidth="1"/>
    <col min="14761" max="14761" width="16.85546875" style="1" customWidth="1"/>
    <col min="14762" max="14762" width="14.7109375" style="1" customWidth="1"/>
    <col min="14763" max="15007" width="9.140625" style="1"/>
    <col min="15008" max="15008" width="7.140625" style="1" customWidth="1"/>
    <col min="15009" max="15009" width="88.7109375" style="1" customWidth="1"/>
    <col min="15010" max="15010" width="14.5703125" style="1" customWidth="1"/>
    <col min="15011" max="15011" width="16.85546875" style="1" customWidth="1"/>
    <col min="15012" max="15012" width="14.7109375" style="1" customWidth="1"/>
    <col min="15013" max="15013" width="14.5703125" style="1" customWidth="1"/>
    <col min="15014" max="15014" width="16.85546875" style="1" customWidth="1"/>
    <col min="15015" max="15015" width="14.7109375" style="1" customWidth="1"/>
    <col min="15016" max="15016" width="14.5703125" style="1" customWidth="1"/>
    <col min="15017" max="15017" width="16.85546875" style="1" customWidth="1"/>
    <col min="15018" max="15018" width="14.7109375" style="1" customWidth="1"/>
    <col min="15019" max="15263" width="9.140625" style="1"/>
    <col min="15264" max="15264" width="7.140625" style="1" customWidth="1"/>
    <col min="15265" max="15265" width="88.7109375" style="1" customWidth="1"/>
    <col min="15266" max="15266" width="14.5703125" style="1" customWidth="1"/>
    <col min="15267" max="15267" width="16.85546875" style="1" customWidth="1"/>
    <col min="15268" max="15268" width="14.7109375" style="1" customWidth="1"/>
    <col min="15269" max="15269" width="14.5703125" style="1" customWidth="1"/>
    <col min="15270" max="15270" width="16.85546875" style="1" customWidth="1"/>
    <col min="15271" max="15271" width="14.7109375" style="1" customWidth="1"/>
    <col min="15272" max="15272" width="14.5703125" style="1" customWidth="1"/>
    <col min="15273" max="15273" width="16.85546875" style="1" customWidth="1"/>
    <col min="15274" max="15274" width="14.7109375" style="1" customWidth="1"/>
    <col min="15275" max="15519" width="9.140625" style="1"/>
    <col min="15520" max="15520" width="7.140625" style="1" customWidth="1"/>
    <col min="15521" max="15521" width="88.7109375" style="1" customWidth="1"/>
    <col min="15522" max="15522" width="14.5703125" style="1" customWidth="1"/>
    <col min="15523" max="15523" width="16.85546875" style="1" customWidth="1"/>
    <col min="15524" max="15524" width="14.7109375" style="1" customWidth="1"/>
    <col min="15525" max="15525" width="14.5703125" style="1" customWidth="1"/>
    <col min="15526" max="15526" width="16.85546875" style="1" customWidth="1"/>
    <col min="15527" max="15527" width="14.7109375" style="1" customWidth="1"/>
    <col min="15528" max="15528" width="14.5703125" style="1" customWidth="1"/>
    <col min="15529" max="15529" width="16.85546875" style="1" customWidth="1"/>
    <col min="15530" max="15530" width="14.7109375" style="1" customWidth="1"/>
    <col min="15531" max="15775" width="9.140625" style="1"/>
    <col min="15776" max="15776" width="7.140625" style="1" customWidth="1"/>
    <col min="15777" max="15777" width="88.7109375" style="1" customWidth="1"/>
    <col min="15778" max="15778" width="14.5703125" style="1" customWidth="1"/>
    <col min="15779" max="15779" width="16.85546875" style="1" customWidth="1"/>
    <col min="15780" max="15780" width="14.7109375" style="1" customWidth="1"/>
    <col min="15781" max="15781" width="14.5703125" style="1" customWidth="1"/>
    <col min="15782" max="15782" width="16.85546875" style="1" customWidth="1"/>
    <col min="15783" max="15783" width="14.7109375" style="1" customWidth="1"/>
    <col min="15784" max="15784" width="14.5703125" style="1" customWidth="1"/>
    <col min="15785" max="15785" width="16.85546875" style="1" customWidth="1"/>
    <col min="15786" max="15786" width="14.7109375" style="1" customWidth="1"/>
    <col min="15787" max="16031" width="9.140625" style="1"/>
    <col min="16032" max="16032" width="7.140625" style="1" customWidth="1"/>
    <col min="16033" max="16033" width="88.7109375" style="1" customWidth="1"/>
    <col min="16034" max="16034" width="14.5703125" style="1" customWidth="1"/>
    <col min="16035" max="16035" width="16.85546875" style="1" customWidth="1"/>
    <col min="16036" max="16036" width="14.7109375" style="1" customWidth="1"/>
    <col min="16037" max="16037" width="14.5703125" style="1" customWidth="1"/>
    <col min="16038" max="16038" width="16.85546875" style="1" customWidth="1"/>
    <col min="16039" max="16039" width="14.7109375" style="1" customWidth="1"/>
    <col min="16040" max="16040" width="14.5703125" style="1" customWidth="1"/>
    <col min="16041" max="16041" width="16.85546875" style="1" customWidth="1"/>
    <col min="16042" max="16042" width="14.7109375" style="1" customWidth="1"/>
    <col min="16043" max="16384" width="9.140625" style="1"/>
  </cols>
  <sheetData>
    <row r="1" spans="1:5" x14ac:dyDescent="0.25">
      <c r="A1" s="38"/>
      <c r="B1" s="38"/>
      <c r="C1" s="38"/>
      <c r="D1" s="38"/>
      <c r="E1" s="38"/>
    </row>
    <row r="2" spans="1:5" x14ac:dyDescent="0.25">
      <c r="A2" s="38" t="s">
        <v>0</v>
      </c>
      <c r="B2" s="38"/>
      <c r="C2" s="38"/>
      <c r="D2" s="38"/>
      <c r="E2" s="38"/>
    </row>
    <row r="3" spans="1:5" x14ac:dyDescent="0.25">
      <c r="A3" s="39" t="s">
        <v>21</v>
      </c>
      <c r="B3" s="38"/>
      <c r="C3" s="38"/>
      <c r="D3" s="38"/>
      <c r="E3" s="38"/>
    </row>
    <row r="4" spans="1:5" x14ac:dyDescent="0.25">
      <c r="A4" s="38" t="s">
        <v>4</v>
      </c>
      <c r="B4" s="38"/>
      <c r="C4" s="38"/>
      <c r="D4" s="38"/>
      <c r="E4" s="38"/>
    </row>
    <row r="5" spans="1:5" ht="19.5" thickBot="1" x14ac:dyDescent="0.3">
      <c r="A5" s="2"/>
      <c r="B5" s="2"/>
      <c r="C5" s="3"/>
      <c r="D5" s="3"/>
      <c r="E5" s="3" t="s">
        <v>1</v>
      </c>
    </row>
    <row r="6" spans="1:5" x14ac:dyDescent="0.25">
      <c r="A6" s="40" t="s">
        <v>18</v>
      </c>
      <c r="B6" s="42" t="s">
        <v>2</v>
      </c>
      <c r="C6" s="46" t="s">
        <v>22</v>
      </c>
      <c r="D6" s="46" t="s">
        <v>23</v>
      </c>
      <c r="E6" s="44" t="s">
        <v>17</v>
      </c>
    </row>
    <row r="7" spans="1:5" ht="15" customHeight="1" x14ac:dyDescent="0.25">
      <c r="A7" s="41"/>
      <c r="B7" s="43"/>
      <c r="C7" s="47"/>
      <c r="D7" s="47"/>
      <c r="E7" s="45"/>
    </row>
    <row r="8" spans="1:5" ht="14.25" customHeight="1" x14ac:dyDescent="0.25">
      <c r="A8" s="41"/>
      <c r="B8" s="43"/>
      <c r="C8" s="47"/>
      <c r="D8" s="47"/>
      <c r="E8" s="45"/>
    </row>
    <row r="9" spans="1:5" ht="32.25" customHeight="1" x14ac:dyDescent="0.25">
      <c r="A9" s="41"/>
      <c r="B9" s="43"/>
      <c r="C9" s="47"/>
      <c r="D9" s="47"/>
      <c r="E9" s="45"/>
    </row>
    <row r="10" spans="1:5" ht="20.25" customHeight="1" x14ac:dyDescent="0.25">
      <c r="A10" s="4">
        <v>1</v>
      </c>
      <c r="B10" s="7">
        <v>2</v>
      </c>
      <c r="C10" s="7">
        <v>3</v>
      </c>
      <c r="D10" s="7">
        <v>4</v>
      </c>
      <c r="E10" s="5">
        <v>5</v>
      </c>
    </row>
    <row r="11" spans="1:5" s="2" customFormat="1" ht="37.5" customHeight="1" x14ac:dyDescent="0.25">
      <c r="A11" s="8"/>
      <c r="B11" s="9" t="s">
        <v>3</v>
      </c>
      <c r="C11" s="16"/>
      <c r="D11" s="16"/>
      <c r="E11" s="10"/>
    </row>
    <row r="12" spans="1:5" s="2" customFormat="1" ht="37.5" customHeight="1" x14ac:dyDescent="0.25">
      <c r="A12" s="11">
        <v>5201</v>
      </c>
      <c r="B12" s="12" t="s">
        <v>5</v>
      </c>
      <c r="C12" s="16">
        <v>50175</v>
      </c>
      <c r="D12" s="16"/>
      <c r="E12" s="10">
        <f>SUM(C12:D12)</f>
        <v>50175</v>
      </c>
    </row>
    <row r="13" spans="1:5" s="2" customFormat="1" ht="37.5" customHeight="1" x14ac:dyDescent="0.25">
      <c r="A13" s="11">
        <v>5202</v>
      </c>
      <c r="B13" s="12" t="s">
        <v>24</v>
      </c>
      <c r="C13" s="16">
        <v>834</v>
      </c>
      <c r="D13" s="16"/>
      <c r="E13" s="10">
        <f t="shared" ref="E13" si="0">SUM(C13:D13)</f>
        <v>834</v>
      </c>
    </row>
    <row r="14" spans="1:5" s="2" customFormat="1" ht="37.5" customHeight="1" x14ac:dyDescent="0.25">
      <c r="A14" s="11">
        <v>5203</v>
      </c>
      <c r="B14" s="12" t="s">
        <v>6</v>
      </c>
      <c r="C14" s="16">
        <v>103677</v>
      </c>
      <c r="D14" s="16"/>
      <c r="E14" s="10">
        <f t="shared" ref="E14:E33" si="1">SUM(C14:D14)</f>
        <v>103677</v>
      </c>
    </row>
    <row r="15" spans="1:5" s="2" customFormat="1" ht="37.5" customHeight="1" x14ac:dyDescent="0.25">
      <c r="A15" s="11">
        <v>5204</v>
      </c>
      <c r="B15" s="20" t="s">
        <v>19</v>
      </c>
      <c r="C15" s="16">
        <v>2093</v>
      </c>
      <c r="D15" s="16"/>
      <c r="E15" s="10">
        <f t="shared" si="1"/>
        <v>2093</v>
      </c>
    </row>
    <row r="16" spans="1:5" s="2" customFormat="1" ht="37.5" customHeight="1" x14ac:dyDescent="0.25">
      <c r="A16" s="11">
        <v>5207</v>
      </c>
      <c r="B16" s="12" t="s">
        <v>7</v>
      </c>
      <c r="C16" s="16">
        <v>12850</v>
      </c>
      <c r="D16" s="16"/>
      <c r="E16" s="10">
        <f t="shared" si="1"/>
        <v>12850</v>
      </c>
    </row>
    <row r="17" spans="1:5" s="2" customFormat="1" ht="37.5" customHeight="1" x14ac:dyDescent="0.25">
      <c r="A17" s="11">
        <v>5208</v>
      </c>
      <c r="B17" s="12" t="s">
        <v>8</v>
      </c>
      <c r="C17" s="16">
        <v>635</v>
      </c>
      <c r="D17" s="16"/>
      <c r="E17" s="10">
        <f t="shared" si="1"/>
        <v>635</v>
      </c>
    </row>
    <row r="18" spans="1:5" s="2" customFormat="1" ht="37.5" customHeight="1" x14ac:dyDescent="0.25">
      <c r="A18" s="11">
        <v>5210</v>
      </c>
      <c r="B18" s="12" t="s">
        <v>25</v>
      </c>
      <c r="C18" s="16">
        <v>58353</v>
      </c>
      <c r="D18" s="16"/>
      <c r="E18" s="10">
        <f t="shared" si="1"/>
        <v>58353</v>
      </c>
    </row>
    <row r="19" spans="1:5" s="2" customFormat="1" ht="37.5" customHeight="1" x14ac:dyDescent="0.25">
      <c r="A19" s="11">
        <v>5301</v>
      </c>
      <c r="B19" s="12" t="s">
        <v>9</v>
      </c>
      <c r="C19" s="16">
        <v>25000</v>
      </c>
      <c r="D19" s="16"/>
      <c r="E19" s="10">
        <f t="shared" si="1"/>
        <v>25000</v>
      </c>
    </row>
    <row r="20" spans="1:5" s="2" customFormat="1" ht="37.5" customHeight="1" x14ac:dyDescent="0.25">
      <c r="A20" s="11">
        <v>5303</v>
      </c>
      <c r="B20" s="12" t="s">
        <v>10</v>
      </c>
      <c r="C20" s="16">
        <v>2735</v>
      </c>
      <c r="D20" s="16"/>
      <c r="E20" s="10">
        <f t="shared" si="1"/>
        <v>2735</v>
      </c>
    </row>
    <row r="21" spans="1:5" s="2" customFormat="1" ht="37.5" customHeight="1" x14ac:dyDescent="0.25">
      <c r="A21" s="13">
        <v>5401</v>
      </c>
      <c r="B21" s="12" t="s">
        <v>11</v>
      </c>
      <c r="C21" s="16">
        <v>8323</v>
      </c>
      <c r="D21" s="16"/>
      <c r="E21" s="10">
        <f t="shared" si="1"/>
        <v>8323</v>
      </c>
    </row>
    <row r="22" spans="1:5" s="2" customFormat="1" ht="37.5" customHeight="1" x14ac:dyDescent="0.25">
      <c r="A22" s="13">
        <v>5406</v>
      </c>
      <c r="B22" s="12" t="s">
        <v>12</v>
      </c>
      <c r="C22" s="16">
        <v>8324</v>
      </c>
      <c r="D22" s="16"/>
      <c r="E22" s="10">
        <f t="shared" si="1"/>
        <v>8324</v>
      </c>
    </row>
    <row r="23" spans="1:5" s="2" customFormat="1" ht="37.5" customHeight="1" x14ac:dyDescent="0.25">
      <c r="A23" s="13">
        <v>5407</v>
      </c>
      <c r="B23" s="12" t="s">
        <v>29</v>
      </c>
      <c r="C23" s="16">
        <v>235000</v>
      </c>
      <c r="D23" s="16"/>
      <c r="E23" s="10">
        <f>SUM(C23:D23)</f>
        <v>235000</v>
      </c>
    </row>
    <row r="24" spans="1:5" s="2" customFormat="1" ht="37.5" customHeight="1" x14ac:dyDescent="0.25">
      <c r="A24" s="13">
        <v>5503</v>
      </c>
      <c r="B24" s="12" t="s">
        <v>13</v>
      </c>
      <c r="C24" s="16">
        <v>1800</v>
      </c>
      <c r="D24" s="16"/>
      <c r="E24" s="10">
        <f t="shared" si="1"/>
        <v>1800</v>
      </c>
    </row>
    <row r="25" spans="1:5" ht="37.5" customHeight="1" x14ac:dyDescent="0.25">
      <c r="A25" s="11">
        <v>6105</v>
      </c>
      <c r="B25" s="12" t="s">
        <v>14</v>
      </c>
      <c r="C25" s="17">
        <v>2760</v>
      </c>
      <c r="D25" s="17"/>
      <c r="E25" s="14">
        <f t="shared" si="1"/>
        <v>2760</v>
      </c>
    </row>
    <row r="26" spans="1:5" ht="37.5" customHeight="1" x14ac:dyDescent="0.25">
      <c r="A26" s="13">
        <v>6106</v>
      </c>
      <c r="B26" s="12" t="s">
        <v>15</v>
      </c>
      <c r="C26" s="17">
        <v>4000</v>
      </c>
      <c r="D26" s="17"/>
      <c r="E26" s="14">
        <f t="shared" si="1"/>
        <v>4000</v>
      </c>
    </row>
    <row r="27" spans="1:5" ht="37.5" customHeight="1" x14ac:dyDescent="0.25">
      <c r="A27" s="11">
        <v>6802</v>
      </c>
      <c r="B27" s="12" t="s">
        <v>16</v>
      </c>
      <c r="C27" s="17">
        <v>16109</v>
      </c>
      <c r="D27" s="17"/>
      <c r="E27" s="14">
        <f t="shared" si="1"/>
        <v>16109</v>
      </c>
    </row>
    <row r="28" spans="1:5" ht="37.5" customHeight="1" x14ac:dyDescent="0.25">
      <c r="A28" s="11">
        <v>7201</v>
      </c>
      <c r="B28" s="12" t="s">
        <v>30</v>
      </c>
      <c r="C28" s="17">
        <v>207</v>
      </c>
      <c r="D28" s="17"/>
      <c r="E28" s="14">
        <f t="shared" si="1"/>
        <v>207</v>
      </c>
    </row>
    <row r="29" spans="1:5" ht="37.5" customHeight="1" x14ac:dyDescent="0.25">
      <c r="A29" s="11">
        <v>9121</v>
      </c>
      <c r="B29" s="12" t="s">
        <v>26</v>
      </c>
      <c r="C29" s="17">
        <v>103724</v>
      </c>
      <c r="D29" s="17">
        <v>601843</v>
      </c>
      <c r="E29" s="14">
        <f t="shared" si="1"/>
        <v>705567</v>
      </c>
    </row>
    <row r="30" spans="1:5" ht="37.5" customHeight="1" x14ac:dyDescent="0.25">
      <c r="A30" s="11">
        <v>9122</v>
      </c>
      <c r="B30" s="12" t="s">
        <v>27</v>
      </c>
      <c r="C30" s="17">
        <v>210006</v>
      </c>
      <c r="D30" s="17">
        <v>758924</v>
      </c>
      <c r="E30" s="14">
        <f t="shared" ref="E30" si="2">SUM(C30:D30)</f>
        <v>968930</v>
      </c>
    </row>
    <row r="31" spans="1:5" ht="37.5" customHeight="1" x14ac:dyDescent="0.25">
      <c r="A31" s="21">
        <v>9126</v>
      </c>
      <c r="B31" s="22" t="s">
        <v>20</v>
      </c>
      <c r="C31" s="23">
        <v>15050</v>
      </c>
      <c r="D31" s="23">
        <v>4000</v>
      </c>
      <c r="E31" s="14">
        <f t="shared" si="1"/>
        <v>19050</v>
      </c>
    </row>
    <row r="32" spans="1:5" ht="37.5" customHeight="1" x14ac:dyDescent="0.25">
      <c r="A32" s="21">
        <v>9205</v>
      </c>
      <c r="B32" s="22" t="s">
        <v>28</v>
      </c>
      <c r="C32" s="23">
        <f>7688-33</f>
        <v>7655</v>
      </c>
      <c r="D32" s="23"/>
      <c r="E32" s="24">
        <f t="shared" si="1"/>
        <v>7655</v>
      </c>
    </row>
    <row r="33" spans="1:5" ht="37.5" customHeight="1" x14ac:dyDescent="0.25">
      <c r="A33" s="21">
        <v>9206</v>
      </c>
      <c r="B33" s="22" t="s">
        <v>28</v>
      </c>
      <c r="C33" s="23">
        <v>12652</v>
      </c>
      <c r="D33" s="23"/>
      <c r="E33" s="24">
        <f t="shared" si="1"/>
        <v>12652</v>
      </c>
    </row>
    <row r="34" spans="1:5" ht="37.5" customHeight="1" x14ac:dyDescent="0.25">
      <c r="A34" s="21"/>
      <c r="B34" s="22" t="s">
        <v>32</v>
      </c>
      <c r="C34" s="23">
        <v>465534</v>
      </c>
      <c r="D34" s="23"/>
      <c r="E34" s="24">
        <f>SUM(C34:D34)</f>
        <v>465534</v>
      </c>
    </row>
    <row r="35" spans="1:5" s="6" customFormat="1" ht="36.75" customHeight="1" thickBot="1" x14ac:dyDescent="0.3">
      <c r="A35" s="15"/>
      <c r="B35" s="18" t="s">
        <v>34</v>
      </c>
      <c r="C35" s="19">
        <f>SUM(C12:C34)</f>
        <v>1347496</v>
      </c>
      <c r="D35" s="19">
        <f>SUM(D12:D34)</f>
        <v>1364767</v>
      </c>
      <c r="E35" s="25">
        <f>SUM(E12:E34)</f>
        <v>2712263</v>
      </c>
    </row>
    <row r="36" spans="1:5" s="6" customFormat="1" ht="36.75" customHeight="1" x14ac:dyDescent="0.25">
      <c r="A36" s="34"/>
      <c r="B36" s="35" t="s">
        <v>33</v>
      </c>
      <c r="C36" s="36"/>
      <c r="D36" s="36"/>
      <c r="E36" s="37"/>
    </row>
    <row r="37" spans="1:5" s="2" customFormat="1" ht="37.5" customHeight="1" x14ac:dyDescent="0.25">
      <c r="A37" s="30">
        <v>5503</v>
      </c>
      <c r="B37" s="31" t="s">
        <v>31</v>
      </c>
      <c r="C37" s="32">
        <f>949670</f>
        <v>949670</v>
      </c>
      <c r="D37" s="32"/>
      <c r="E37" s="33">
        <f t="shared" ref="E37" si="3">SUM(C37:D37)</f>
        <v>949670</v>
      </c>
    </row>
    <row r="38" spans="1:5" ht="37.5" customHeight="1" thickBot="1" x14ac:dyDescent="0.3">
      <c r="A38" s="21"/>
      <c r="B38" s="22" t="s">
        <v>32</v>
      </c>
      <c r="C38" s="23">
        <v>50330</v>
      </c>
      <c r="D38" s="23"/>
      <c r="E38" s="24">
        <f>SUM(C38:D38)</f>
        <v>50330</v>
      </c>
    </row>
    <row r="39" spans="1:5" s="6" customFormat="1" ht="36.75" customHeight="1" thickBot="1" x14ac:dyDescent="0.3">
      <c r="A39" s="26"/>
      <c r="B39" s="27" t="s">
        <v>35</v>
      </c>
      <c r="C39" s="28">
        <f>SUM(C37:C38)</f>
        <v>1000000</v>
      </c>
      <c r="D39" s="28">
        <f t="shared" ref="D39:E39" si="4">SUM(D37:D38)</f>
        <v>0</v>
      </c>
      <c r="E39" s="29">
        <f t="shared" si="4"/>
        <v>1000000</v>
      </c>
    </row>
  </sheetData>
  <mergeCells count="9">
    <mergeCell ref="A1:E1"/>
    <mergeCell ref="A2:E2"/>
    <mergeCell ref="A3:E3"/>
    <mergeCell ref="A4:E4"/>
    <mergeCell ref="A6:A9"/>
    <mergeCell ref="B6:B9"/>
    <mergeCell ref="E6:E9"/>
    <mergeCell ref="C6:C9"/>
    <mergeCell ref="D6:D9"/>
  </mergeCells>
  <printOptions horizontalCentered="1"/>
  <pageMargins left="0.23622047244094491" right="0.23622047244094491" top="0.39370078740157483" bottom="0.19685039370078741" header="0.15748031496062992" footer="0.19685039370078741"/>
  <pageSetup paperSize="9" scale="10" orientation="portrait" horizontalDpi="300" verticalDpi="300" r:id="rId1"/>
  <headerFooter alignWithMargins="0">
    <oddHeader>&amp;R&amp;16  21. számú táblázat a .../2021. (II...) rendelethez</oddHeader>
    <oddFooter xml:space="preserve">&amp;R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finanszírozás</vt:lpstr>
      <vt:lpstr>finanszírozás!Nyomtatási_terület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Dobrovitzky Anna</dc:creator>
  <cp:lastModifiedBy>Rékasiné dr. Adamkó Adrienn</cp:lastModifiedBy>
  <cp:lastPrinted>2021-02-10T09:13:47Z</cp:lastPrinted>
  <dcterms:created xsi:type="dcterms:W3CDTF">2016-02-15T15:57:55Z</dcterms:created>
  <dcterms:modified xsi:type="dcterms:W3CDTF">2021-05-29T12:19:00Z</dcterms:modified>
</cp:coreProperties>
</file>