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amkoa\Desktop\"/>
    </mc:Choice>
  </mc:AlternateContent>
  <bookViews>
    <workbookView xWindow="480" yWindow="135" windowWidth="18195" windowHeight="11760"/>
  </bookViews>
  <sheets>
    <sheet name="Összesítő" sheetId="1" r:id="rId1"/>
  </sheets>
  <definedNames>
    <definedName name="_xlnm.Print_Area" localSheetId="0">Összesítő!$B$1:$H$10</definedName>
  </definedNames>
  <calcPr calcId="152511"/>
</workbook>
</file>

<file path=xl/calcChain.xml><?xml version="1.0" encoding="utf-8"?>
<calcChain xmlns="http://schemas.openxmlformats.org/spreadsheetml/2006/main">
  <c r="D9" i="1" l="1"/>
  <c r="G9" i="1"/>
  <c r="F9" i="1"/>
  <c r="E9" i="1"/>
  <c r="D10" i="1" l="1"/>
  <c r="E10" i="1"/>
  <c r="F10" i="1"/>
  <c r="G10" i="1"/>
  <c r="H9" i="1" l="1"/>
  <c r="H8" i="1"/>
  <c r="H7" i="1"/>
  <c r="H10" i="1" l="1"/>
</calcChain>
</file>

<file path=xl/sharedStrings.xml><?xml version="1.0" encoding="utf-8"?>
<sst xmlns="http://schemas.openxmlformats.org/spreadsheetml/2006/main" count="25" uniqueCount="21">
  <si>
    <t>ezer Ft</t>
  </si>
  <si>
    <t>Kiadás tervezett összege</t>
  </si>
  <si>
    <t>Összesen</t>
  </si>
  <si>
    <t>1</t>
  </si>
  <si>
    <t>2</t>
  </si>
  <si>
    <t>4</t>
  </si>
  <si>
    <t>5</t>
  </si>
  <si>
    <t>6</t>
  </si>
  <si>
    <t>Budapest Főváros VII. Kerület Erzsébetváros Önkormányzatának szerződés alapján megvalósuló feladatai</t>
  </si>
  <si>
    <t>3</t>
  </si>
  <si>
    <t xml:space="preserve">Több éves kihatással járó feladatok mindösszesen </t>
  </si>
  <si>
    <t>Budapest Főváros VII. Kerület Erzsébetváros Önkormányzata kimutatása a több éves kihatással járó döntésekről</t>
  </si>
  <si>
    <t>Budapest Főváros VII. Kerület Erzsébetvárosi Polgármesteri Hivatal szerződés alapján megvalósuló feladatai</t>
  </si>
  <si>
    <t>Budapest Főváros VII. Kerület Erzsébetváros Önkormányzat irányítása alá tartozó költségvetési szervek szerződés alapján megvalósuló feladatai</t>
  </si>
  <si>
    <t>7=(3+…+6)</t>
  </si>
  <si>
    <t>Sor-szám</t>
  </si>
  <si>
    <t>Megnevezés</t>
  </si>
  <si>
    <t>2021. év</t>
  </si>
  <si>
    <t>2022. év</t>
  </si>
  <si>
    <t>2023. év</t>
  </si>
  <si>
    <t>2024.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</si>
</sst>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5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3" fillId="2" borderId="0" xfId="0" applyFont="1" applyFill="1" applyBorder="1"/>
    <xf numFmtId="0" fontId="3" fillId="2" borderId="0" xfId="0" applyFont="1" applyFill="1"/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horizontal="center" vertical="center" wrapText="1"/>
    </xf>
    <xf numFmtId="49" fontId="5" fillId="3" borderId="10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6" fillId="3" borderId="10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3" fontId="6" fillId="3" borderId="1" xfId="0" applyNumberFormat="1" applyFont="1" applyFill="1" applyBorder="1" applyAlignment="1">
      <alignment vertical="center" wrapText="1"/>
    </xf>
    <xf numFmtId="3" fontId="7" fillId="3" borderId="9" xfId="0" applyNumberFormat="1" applyFont="1" applyFill="1" applyBorder="1" applyAlignment="1">
      <alignment vertical="center" wrapText="1"/>
    </xf>
    <xf numFmtId="49" fontId="5" fillId="3" borderId="12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left" vertical="center" wrapText="1"/>
    </xf>
    <xf numFmtId="3" fontId="5" fillId="3" borderId="3" xfId="0" applyNumberFormat="1" applyFont="1" applyFill="1" applyBorder="1" applyAlignment="1">
      <alignment vertical="center" wrapText="1"/>
    </xf>
    <xf numFmtId="3" fontId="4" fillId="3" borderId="11" xfId="0" applyNumberFormat="1" applyFont="1" applyFill="1" applyBorder="1" applyAlignment="1">
      <alignment vertical="center" wrapText="1"/>
    </xf>
    <xf numFmtId="49" fontId="5" fillId="3" borderId="13" xfId="0" applyNumberFormat="1" applyFont="1" applyFill="1" applyBorder="1" applyAlignment="1">
      <alignment horizontal="center" vertical="center" wrapText="1"/>
    </xf>
    <xf numFmtId="49" fontId="5" fillId="3" borderId="14" xfId="0" applyNumberFormat="1" applyFont="1" applyFill="1" applyBorder="1" applyAlignment="1">
      <alignment horizontal="left" vertical="center" wrapText="1"/>
    </xf>
    <xf numFmtId="3" fontId="5" fillId="3" borderId="14" xfId="0" applyNumberFormat="1" applyFont="1" applyFill="1" applyBorder="1" applyAlignment="1">
      <alignment vertical="center" wrapText="1"/>
    </xf>
    <xf numFmtId="3" fontId="4" fillId="3" borderId="15" xfId="0" applyNumberFormat="1" applyFont="1" applyFill="1" applyBorder="1" applyAlignment="1">
      <alignment vertical="center" wrapText="1"/>
    </xf>
    <xf numFmtId="49" fontId="5" fillId="3" borderId="16" xfId="0" applyNumberFormat="1" applyFont="1" applyFill="1" applyBorder="1" applyAlignment="1">
      <alignment horizontal="center" vertical="center" wrapText="1"/>
    </xf>
    <xf numFmtId="49" fontId="4" fillId="3" borderId="17" xfId="0" applyNumberFormat="1" applyFont="1" applyFill="1" applyBorder="1" applyAlignment="1">
      <alignment horizontal="left" vertical="center" wrapText="1"/>
    </xf>
    <xf numFmtId="3" fontId="4" fillId="3" borderId="17" xfId="0" applyNumberFormat="1" applyFont="1" applyFill="1" applyBorder="1" applyAlignment="1">
      <alignment vertical="center"/>
    </xf>
    <xf numFmtId="3" fontId="4" fillId="3" borderId="18" xfId="0" applyNumberFormat="1" applyFont="1" applyFill="1" applyBorder="1" applyAlignment="1">
      <alignment vertical="center"/>
    </xf>
    <xf numFmtId="0" fontId="2" fillId="3" borderId="0" xfId="0" applyFont="1" applyFill="1"/>
    <xf numFmtId="0" fontId="5" fillId="3" borderId="0" xfId="0" applyFont="1" applyFill="1"/>
    <xf numFmtId="0" fontId="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/>
    <xf numFmtId="0" fontId="1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4" fillId="3" borderId="8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5"/>
  <sheetViews>
    <sheetView tabSelected="1" view="pageBreakPreview" topLeftCell="B1" zoomScaleNormal="100" zoomScaleSheetLayoutView="100" workbookViewId="0">
      <selection activeCell="F8" sqref="F8"/>
    </sheetView>
  </sheetViews>
  <sheetFormatPr defaultRowHeight="12" x14ac:dyDescent="0.2"/>
  <cols>
    <col min="1" max="1" width="9.140625" style="5"/>
    <col min="2" max="2" width="6.85546875" style="5" customWidth="1"/>
    <col min="3" max="3" width="45.7109375" style="5" customWidth="1"/>
    <col min="4" max="8" width="20.85546875" style="5" customWidth="1"/>
    <col min="9" max="16384" width="9.140625" style="5"/>
  </cols>
  <sheetData>
    <row r="1" spans="2:8" s="27" customFormat="1" ht="28.5" customHeight="1" x14ac:dyDescent="0.2">
      <c r="B1" s="32"/>
      <c r="C1" s="32"/>
      <c r="D1" s="32"/>
      <c r="E1" s="32"/>
      <c r="F1" s="32"/>
      <c r="G1" s="32"/>
      <c r="H1" s="32"/>
    </row>
    <row r="2" spans="2:8" s="28" customFormat="1" ht="48" customHeight="1" x14ac:dyDescent="0.2">
      <c r="B2" s="33" t="s">
        <v>11</v>
      </c>
      <c r="C2" s="33"/>
      <c r="D2" s="33"/>
      <c r="E2" s="33"/>
      <c r="F2" s="33"/>
      <c r="G2" s="33"/>
      <c r="H2" s="33"/>
    </row>
    <row r="3" spans="2:8" s="31" customFormat="1" ht="13.5" thickBot="1" x14ac:dyDescent="0.25">
      <c r="B3" s="29"/>
      <c r="C3" s="29"/>
      <c r="D3" s="29"/>
      <c r="E3" s="29"/>
      <c r="F3" s="29"/>
      <c r="G3" s="29"/>
      <c r="H3" s="30" t="s">
        <v>0</v>
      </c>
    </row>
    <row r="4" spans="2:8" s="2" customFormat="1" ht="24.95" customHeight="1" x14ac:dyDescent="0.2">
      <c r="B4" s="34" t="s">
        <v>15</v>
      </c>
      <c r="C4" s="36" t="s">
        <v>16</v>
      </c>
      <c r="D4" s="38" t="s">
        <v>1</v>
      </c>
      <c r="E4" s="38"/>
      <c r="F4" s="38"/>
      <c r="G4" s="38"/>
      <c r="H4" s="39"/>
    </row>
    <row r="5" spans="2:8" s="2" customFormat="1" ht="57.75" customHeight="1" x14ac:dyDescent="0.2">
      <c r="B5" s="35"/>
      <c r="C5" s="37"/>
      <c r="D5" s="6" t="s">
        <v>17</v>
      </c>
      <c r="E5" s="6" t="s">
        <v>18</v>
      </c>
      <c r="F5" s="6" t="s">
        <v>19</v>
      </c>
      <c r="G5" s="6" t="s">
        <v>20</v>
      </c>
      <c r="H5" s="7" t="s">
        <v>2</v>
      </c>
    </row>
    <row r="6" spans="2:8" s="1" customFormat="1" ht="16.5" customHeight="1" x14ac:dyDescent="0.2">
      <c r="B6" s="8" t="s">
        <v>3</v>
      </c>
      <c r="C6" s="9" t="s">
        <v>4</v>
      </c>
      <c r="D6" s="9" t="s">
        <v>9</v>
      </c>
      <c r="E6" s="9" t="s">
        <v>5</v>
      </c>
      <c r="F6" s="9" t="s">
        <v>6</v>
      </c>
      <c r="G6" s="9" t="s">
        <v>7</v>
      </c>
      <c r="H6" s="10" t="s">
        <v>14</v>
      </c>
    </row>
    <row r="7" spans="2:8" s="3" customFormat="1" ht="99.95" customHeight="1" x14ac:dyDescent="0.2">
      <c r="B7" s="11" t="s">
        <v>3</v>
      </c>
      <c r="C7" s="12" t="s">
        <v>8</v>
      </c>
      <c r="D7" s="13">
        <v>3307645</v>
      </c>
      <c r="E7" s="13">
        <v>3118779</v>
      </c>
      <c r="F7" s="13">
        <v>3107142</v>
      </c>
      <c r="G7" s="13">
        <v>3096942</v>
      </c>
      <c r="H7" s="14">
        <f>SUM(D7:G7)</f>
        <v>12630508</v>
      </c>
    </row>
    <row r="8" spans="2:8" s="1" customFormat="1" ht="99.95" customHeight="1" x14ac:dyDescent="0.2">
      <c r="B8" s="15" t="s">
        <v>4</v>
      </c>
      <c r="C8" s="16" t="s">
        <v>12</v>
      </c>
      <c r="D8" s="17">
        <v>203692</v>
      </c>
      <c r="E8" s="17">
        <v>129354</v>
      </c>
      <c r="F8" s="17">
        <v>108288</v>
      </c>
      <c r="G8" s="17">
        <v>106688</v>
      </c>
      <c r="H8" s="18">
        <f>SUM(D8:G8)</f>
        <v>548022</v>
      </c>
    </row>
    <row r="9" spans="2:8" s="1" customFormat="1" ht="99.95" customHeight="1" thickBot="1" x14ac:dyDescent="0.25">
      <c r="B9" s="19" t="s">
        <v>9</v>
      </c>
      <c r="C9" s="20" t="s">
        <v>13</v>
      </c>
      <c r="D9" s="21">
        <f>242737+14094+331388+125239</f>
        <v>713458</v>
      </c>
      <c r="E9" s="21">
        <f>198458+18304+317703</f>
        <v>534465</v>
      </c>
      <c r="F9" s="21">
        <f>140132+2450+301974</f>
        <v>444556</v>
      </c>
      <c r="G9" s="21">
        <f>140132+6432</f>
        <v>146564</v>
      </c>
      <c r="H9" s="22">
        <f>SUM(D9:G9)</f>
        <v>1839043</v>
      </c>
    </row>
    <row r="10" spans="2:8" s="1" customFormat="1" ht="99.95" customHeight="1" thickBot="1" x14ac:dyDescent="0.25">
      <c r="B10" s="23" t="s">
        <v>5</v>
      </c>
      <c r="C10" s="24" t="s">
        <v>10</v>
      </c>
      <c r="D10" s="25">
        <f t="shared" ref="D10:H10" si="0">D7+D8+D9</f>
        <v>4224795</v>
      </c>
      <c r="E10" s="25">
        <f t="shared" si="0"/>
        <v>3782598</v>
      </c>
      <c r="F10" s="25">
        <f t="shared" si="0"/>
        <v>3659986</v>
      </c>
      <c r="G10" s="25">
        <f t="shared" si="0"/>
        <v>3350194</v>
      </c>
      <c r="H10" s="26">
        <f t="shared" si="0"/>
        <v>15017573</v>
      </c>
    </row>
    <row r="11" spans="2:8" x14ac:dyDescent="0.2">
      <c r="B11" s="4"/>
      <c r="C11" s="4"/>
      <c r="D11" s="4"/>
      <c r="E11" s="4"/>
      <c r="F11" s="4"/>
      <c r="G11" s="4"/>
      <c r="H11" s="4"/>
    </row>
    <row r="12" spans="2:8" s="4" customFormat="1" x14ac:dyDescent="0.2"/>
    <row r="13" spans="2:8" s="4" customFormat="1" x14ac:dyDescent="0.2"/>
    <row r="14" spans="2:8" s="4" customFormat="1" x14ac:dyDescent="0.2"/>
    <row r="15" spans="2:8" s="4" customFormat="1" x14ac:dyDescent="0.2"/>
    <row r="16" spans="2:8" s="4" customFormat="1" x14ac:dyDescent="0.2"/>
    <row r="17" s="4" customFormat="1" x14ac:dyDescent="0.2"/>
    <row r="18" s="4" customFormat="1" x14ac:dyDescent="0.2"/>
    <row r="19" s="4" customFormat="1" x14ac:dyDescent="0.2"/>
    <row r="20" s="4" customFormat="1" x14ac:dyDescent="0.2"/>
    <row r="21" s="4" customFormat="1" x14ac:dyDescent="0.2"/>
    <row r="22" s="4" customFormat="1" x14ac:dyDescent="0.2"/>
    <row r="23" s="4" customFormat="1" x14ac:dyDescent="0.2"/>
    <row r="24" s="4" customFormat="1" x14ac:dyDescent="0.2"/>
    <row r="25" s="4" customFormat="1" ht="14.25" customHeight="1" x14ac:dyDescent="0.2"/>
    <row r="26" s="4" customFormat="1" x14ac:dyDescent="0.2"/>
    <row r="27" s="4" customFormat="1" x14ac:dyDescent="0.2"/>
    <row r="28" s="4" customFormat="1" x14ac:dyDescent="0.2"/>
    <row r="29" s="4" customFormat="1" x14ac:dyDescent="0.2"/>
    <row r="30" s="4" customFormat="1" x14ac:dyDescent="0.2"/>
    <row r="31" s="4" customFormat="1" x14ac:dyDescent="0.2"/>
    <row r="32" s="4" customFormat="1" x14ac:dyDescent="0.2"/>
    <row r="33" s="4" customFormat="1" x14ac:dyDescent="0.2"/>
    <row r="34" s="4" customFormat="1" x14ac:dyDescent="0.2"/>
    <row r="35" s="4" customFormat="1" x14ac:dyDescent="0.2"/>
    <row r="36" s="4" customFormat="1" x14ac:dyDescent="0.2"/>
    <row r="37" s="4" customFormat="1" x14ac:dyDescent="0.2"/>
    <row r="38" s="4" customFormat="1" x14ac:dyDescent="0.2"/>
    <row r="39" s="4" customFormat="1" x14ac:dyDescent="0.2"/>
    <row r="40" s="4" customFormat="1" x14ac:dyDescent="0.2"/>
    <row r="41" s="4" customFormat="1" x14ac:dyDescent="0.2"/>
    <row r="42" s="4" customFormat="1" x14ac:dyDescent="0.2"/>
    <row r="43" s="4" customFormat="1" x14ac:dyDescent="0.2"/>
    <row r="44" s="4" customFormat="1" x14ac:dyDescent="0.2"/>
    <row r="45" s="4" customFormat="1" x14ac:dyDescent="0.2"/>
  </sheetData>
  <mergeCells count="5">
    <mergeCell ref="B1:H1"/>
    <mergeCell ref="B2:H2"/>
    <mergeCell ref="B4:B5"/>
    <mergeCell ref="C4:C5"/>
    <mergeCell ref="D4:H4"/>
  </mergeCells>
  <printOptions horizontalCentered="1"/>
  <pageMargins left="0.23622047244094491" right="0.23622047244094491" top="0.59055118110236227" bottom="0.59055118110236227" header="7.874015748031496E-2" footer="0.31496062992125984"/>
  <pageSetup paperSize="9" scale="12" orientation="landscape" r:id="rId1"/>
  <headerFooter alignWithMargins="0">
    <oddHeader>&amp;R &amp;12  &amp;8 24. számú táblázat  a .../2021. (II...)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Összesítő</vt:lpstr>
      <vt:lpstr>Összesítő!Nyomtatási_terület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Szabó Sándor Roland</dc:creator>
  <cp:lastModifiedBy>Rékasiné dr. Adamkó Adrienn</cp:lastModifiedBy>
  <cp:lastPrinted>2021-02-10T09:20:51Z</cp:lastPrinted>
  <dcterms:created xsi:type="dcterms:W3CDTF">2012-11-09T12:36:29Z</dcterms:created>
  <dcterms:modified xsi:type="dcterms:W3CDTF">2021-05-29T12:19:40Z</dcterms:modified>
</cp:coreProperties>
</file>