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ÖLTSÉGVETÉS2020\MÓDOSÍTÁS\"/>
    </mc:Choice>
  </mc:AlternateContent>
  <bookViews>
    <workbookView xWindow="0" yWindow="0" windowWidth="23040" windowHeight="9192"/>
  </bookViews>
  <sheets>
    <sheet name="16. előir.- falhaszn. ütemter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H31" i="1"/>
  <c r="G31" i="1"/>
  <c r="F31" i="1"/>
  <c r="E31" i="1"/>
  <c r="D31" i="1"/>
  <c r="C31" i="1"/>
  <c r="O30" i="1"/>
  <c r="O29" i="1"/>
  <c r="O28" i="1"/>
  <c r="O27" i="1"/>
  <c r="O26" i="1"/>
  <c r="O25" i="1"/>
  <c r="O24" i="1"/>
  <c r="O23" i="1"/>
  <c r="O22" i="1"/>
  <c r="O21" i="1"/>
  <c r="O31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<sst xmlns="http://schemas.openxmlformats.org/spreadsheetml/2006/main" count="58" uniqueCount="58">
  <si>
    <t>16. melléklet a(z) /2021.() önkormányzati rendelethez</t>
  </si>
  <si>
    <t>Mosdós</t>
  </si>
  <si>
    <t>Előirányzat-felhasználási ütemterv</t>
  </si>
  <si>
    <t>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</si>
  <si>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</si>
  <si>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</si>
  <si>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</si>
  <si>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</si>
  <si>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</si>
  <si>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</si>
  <si>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</si>
  <si>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</si>
  <si>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</si>
  <si>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</si>
  <si>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</si>
  <si>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</si>
  <si>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</si>
  <si>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</si>
  <si>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Ssz.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</si>
  <si>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</si>
  <si>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</si>
  <si>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</si>
  <si>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</si>
  <si>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</si>
  <si>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</si>
  <si>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</si>
  <si>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</si>
  <si>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</si>
  <si>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</si>
  <si>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</si>
  <si>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</si>
  <si>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</si>
  <si>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</si>
  <si>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</si>
  <si>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>Működési támogatások Áh. belül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</si>
  <si>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</si>
  <si>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</si>
  <si>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</si>
  <si>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</si>
  <si>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bevételek</t>
  </si>
  <si>
    <t>Felhalmozási támogatásértékű</t>
  </si>
  <si>
    <t>Felhalmozásra átvett</t>
  </si>
  <si>
    <t>Előző évi maradvány</t>
  </si>
  <si>
    <t>Hitel bevételek</t>
  </si>
  <si>
    <t>,</t>
  </si>
  <si>
    <t>Bevételek összesen</t>
  </si>
  <si>
    <t>KIADÁSOK</t>
  </si>
  <si>
    <t>Személyi és munkaadói juttatások</t>
  </si>
  <si>
    <t>Dologi kiadások</t>
  </si>
  <si>
    <t>Egyéb működési kiadások intézményeknek</t>
  </si>
  <si>
    <t>Egyéb működési kiadások - civil szervezeteknek</t>
  </si>
  <si>
    <t>Ellátotak pénzbeli juttatásai</t>
  </si>
  <si>
    <t>Tartalék</t>
  </si>
  <si>
    <t>Felújítások</t>
  </si>
  <si>
    <t>Beruházások</t>
  </si>
  <si>
    <t>KÖLCSÖNÖK, HITELEK</t>
  </si>
  <si>
    <t>ÁH-on belüli megelőlegezések vissza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</si>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</sst>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left" vertical="center" wrapText="1"/>
    </xf>
    <xf numFmtId="3" fontId="1" fillId="0" borderId="1" xfId="1" applyNumberFormat="1" applyBorder="1"/>
    <xf numFmtId="0" fontId="1" fillId="0" borderId="1" xfId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3" fontId="2" fillId="0" borderId="1" xfId="1" applyNumberFormat="1" applyFont="1" applyBorder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 wrapText="1"/>
    </xf>
    <xf numFmtId="3" fontId="1" fillId="0" borderId="1" xfId="0" applyNumberFormat="1" applyFont="1" applyBorder="1"/>
    <xf numFmtId="0" fontId="2" fillId="0" borderId="1" xfId="1" applyFont="1" applyBorder="1" applyAlignment="1">
      <alignment horizontal="left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E18" sqref="E18"/>
    </sheetView>
  </sheetViews>
  <sheetFormatPr defaultColWidth="9.109375" defaultRowHeight="13.2" x14ac:dyDescent="0.25"/>
  <cols>
    <col min="1" max="1" width="4.88671875" style="2" bestFit="1" customWidth="1"/>
    <col min="2" max="2" width="40.88671875" style="2" customWidth="1"/>
    <col min="3" max="3" width="12.33203125" style="2" customWidth="1"/>
    <col min="4" max="14" width="10.6640625" style="2" customWidth="1"/>
    <col min="15" max="15" width="11.109375" style="2" bestFit="1" customWidth="1"/>
    <col min="16" max="16384" width="9.109375" style="2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x14ac:dyDescent="0.25">
      <c r="A3" s="3" t="s">
        <v>1</v>
      </c>
      <c r="B3" s="3"/>
    </row>
    <row r="4" spans="1: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O5" s="5" t="s">
        <v>3</v>
      </c>
    </row>
    <row r="6" spans="1:15" x14ac:dyDescent="0.25"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</row>
    <row r="7" spans="1:15" x14ac:dyDescent="0.25">
      <c r="A7" s="7" t="s">
        <v>18</v>
      </c>
      <c r="B7" s="7" t="s">
        <v>19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29</v>
      </c>
      <c r="M7" s="7" t="s">
        <v>30</v>
      </c>
      <c r="N7" s="7" t="s">
        <v>31</v>
      </c>
      <c r="O7" s="7" t="s">
        <v>32</v>
      </c>
    </row>
    <row r="8" spans="1:15" x14ac:dyDescent="0.25">
      <c r="A8" s="6">
        <v>1</v>
      </c>
      <c r="B8" s="8" t="s">
        <v>33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6">
        <v>2</v>
      </c>
      <c r="B9" s="9" t="s">
        <v>34</v>
      </c>
      <c r="C9" s="10">
        <v>7058849</v>
      </c>
      <c r="D9" s="10">
        <v>8058849</v>
      </c>
      <c r="E9" s="10">
        <v>7058849</v>
      </c>
      <c r="F9" s="10">
        <v>7458849</v>
      </c>
      <c r="G9" s="10">
        <v>7058849</v>
      </c>
      <c r="H9" s="10">
        <v>7058849</v>
      </c>
      <c r="I9" s="10">
        <v>7058849</v>
      </c>
      <c r="J9" s="10">
        <v>7058849</v>
      </c>
      <c r="K9" s="10">
        <v>7558849</v>
      </c>
      <c r="L9" s="10">
        <v>7083199</v>
      </c>
      <c r="M9" s="10">
        <v>7058849</v>
      </c>
      <c r="N9" s="10">
        <v>7058853</v>
      </c>
      <c r="O9" s="10">
        <f t="shared" ref="O9:O19" si="0">SUM(C9:N9)</f>
        <v>86630542</v>
      </c>
    </row>
    <row r="10" spans="1:15" x14ac:dyDescent="0.25">
      <c r="A10" s="6">
        <v>3</v>
      </c>
      <c r="B10" s="11" t="s">
        <v>35</v>
      </c>
      <c r="C10" s="10">
        <v>1841565</v>
      </c>
      <c r="D10" s="10">
        <v>1841565</v>
      </c>
      <c r="E10" s="10">
        <v>1741565</v>
      </c>
      <c r="F10" s="10">
        <v>1729065</v>
      </c>
      <c r="G10" s="10">
        <v>1641565</v>
      </c>
      <c r="H10" s="10">
        <v>1641565</v>
      </c>
      <c r="I10" s="10">
        <v>1641565</v>
      </c>
      <c r="J10" s="10">
        <v>1641565</v>
      </c>
      <c r="K10" s="10">
        <v>1641565</v>
      </c>
      <c r="L10" s="10">
        <v>1641565</v>
      </c>
      <c r="M10" s="10">
        <v>1641565</v>
      </c>
      <c r="N10" s="10">
        <v>1641560</v>
      </c>
      <c r="O10" s="10">
        <f t="shared" si="0"/>
        <v>20286275</v>
      </c>
    </row>
    <row r="11" spans="1:15" x14ac:dyDescent="0.25">
      <c r="A11" s="6">
        <v>4</v>
      </c>
      <c r="B11" s="9" t="s">
        <v>36</v>
      </c>
      <c r="C11" s="10">
        <v>1310833</v>
      </c>
      <c r="D11" s="10">
        <v>1310833</v>
      </c>
      <c r="E11" s="10">
        <v>1310833</v>
      </c>
      <c r="F11" s="10">
        <v>1310833</v>
      </c>
      <c r="G11" s="10">
        <v>1310833</v>
      </c>
      <c r="H11" s="10">
        <v>1310833</v>
      </c>
      <c r="I11" s="10">
        <v>1310833</v>
      </c>
      <c r="J11" s="10">
        <v>1310833</v>
      </c>
      <c r="K11" s="10">
        <v>1310833</v>
      </c>
      <c r="L11" s="10">
        <v>1310833</v>
      </c>
      <c r="M11" s="10">
        <v>1310833</v>
      </c>
      <c r="N11" s="10">
        <v>1310837</v>
      </c>
      <c r="O11" s="10">
        <f t="shared" si="0"/>
        <v>15730000</v>
      </c>
    </row>
    <row r="12" spans="1:15" x14ac:dyDescent="0.25">
      <c r="A12" s="6">
        <v>5</v>
      </c>
      <c r="B12" s="9" t="s">
        <v>37</v>
      </c>
      <c r="C12" s="10">
        <v>83333</v>
      </c>
      <c r="D12" s="10">
        <v>83333</v>
      </c>
      <c r="E12" s="10">
        <v>83333</v>
      </c>
      <c r="F12" s="10">
        <v>83333</v>
      </c>
      <c r="G12" s="10">
        <v>83333</v>
      </c>
      <c r="H12" s="10">
        <v>83333</v>
      </c>
      <c r="I12" s="10">
        <v>83333</v>
      </c>
      <c r="J12" s="10">
        <v>83333</v>
      </c>
      <c r="K12" s="10">
        <v>83333</v>
      </c>
      <c r="L12" s="10">
        <v>83333</v>
      </c>
      <c r="M12" s="10">
        <v>83333</v>
      </c>
      <c r="N12" s="10">
        <v>83337</v>
      </c>
      <c r="O12" s="10">
        <f t="shared" si="0"/>
        <v>1000000</v>
      </c>
    </row>
    <row r="13" spans="1:15" x14ac:dyDescent="0.25">
      <c r="A13" s="6">
        <v>6</v>
      </c>
      <c r="B13" s="9" t="s">
        <v>38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f t="shared" si="0"/>
        <v>0</v>
      </c>
    </row>
    <row r="14" spans="1:15" x14ac:dyDescent="0.25">
      <c r="A14" s="6">
        <v>7</v>
      </c>
      <c r="B14" s="9" t="s">
        <v>39</v>
      </c>
      <c r="C14" s="10">
        <v>1030596</v>
      </c>
      <c r="D14" s="10">
        <v>1030596</v>
      </c>
      <c r="E14" s="10">
        <v>1030596</v>
      </c>
      <c r="F14" s="10">
        <v>1030596</v>
      </c>
      <c r="G14" s="10">
        <v>1030596</v>
      </c>
      <c r="H14" s="10">
        <v>1030596</v>
      </c>
      <c r="I14" s="10">
        <v>1030596</v>
      </c>
      <c r="J14" s="10">
        <v>1030596</v>
      </c>
      <c r="K14" s="10">
        <v>1030596</v>
      </c>
      <c r="L14" s="10">
        <v>1030596</v>
      </c>
      <c r="M14" s="10">
        <v>1030596</v>
      </c>
      <c r="N14" s="10">
        <v>1030599</v>
      </c>
      <c r="O14" s="10">
        <f t="shared" si="0"/>
        <v>12367155</v>
      </c>
    </row>
    <row r="15" spans="1:15" x14ac:dyDescent="0.25">
      <c r="A15" s="6">
        <v>8</v>
      </c>
      <c r="B15" s="9" t="s">
        <v>40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f t="shared" si="0"/>
        <v>0</v>
      </c>
    </row>
    <row r="16" spans="1:15" x14ac:dyDescent="0.25">
      <c r="A16" s="6">
        <v>9</v>
      </c>
      <c r="B16" s="9" t="s">
        <v>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0</v>
      </c>
    </row>
    <row r="17" spans="1:15" ht="27.75" customHeight="1" x14ac:dyDescent="0.25">
      <c r="A17" s="6">
        <v>10</v>
      </c>
      <c r="B17" s="9" t="s">
        <v>42</v>
      </c>
      <c r="C17" s="10">
        <v>0</v>
      </c>
      <c r="D17" s="10">
        <v>0</v>
      </c>
      <c r="E17" s="10">
        <v>5631012</v>
      </c>
      <c r="F17" s="10">
        <v>5621012</v>
      </c>
      <c r="G17" s="10">
        <v>5621012</v>
      </c>
      <c r="H17" s="10">
        <v>5621012</v>
      </c>
      <c r="I17" s="10">
        <v>5621012</v>
      </c>
      <c r="J17" s="10">
        <v>5621012</v>
      </c>
      <c r="K17" s="10">
        <v>5621012</v>
      </c>
      <c r="L17" s="10">
        <v>5621012</v>
      </c>
      <c r="M17" s="10">
        <v>5621012</v>
      </c>
      <c r="N17" s="10">
        <v>5621015</v>
      </c>
      <c r="O17" s="10">
        <f t="shared" si="0"/>
        <v>56220123</v>
      </c>
    </row>
    <row r="18" spans="1:15" x14ac:dyDescent="0.25">
      <c r="A18" s="6">
        <v>11</v>
      </c>
      <c r="B18" s="9" t="s">
        <v>43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 t="s">
        <v>44</v>
      </c>
      <c r="N18" s="10">
        <v>0</v>
      </c>
      <c r="O18" s="10">
        <f t="shared" si="0"/>
        <v>0</v>
      </c>
    </row>
    <row r="19" spans="1:15" x14ac:dyDescent="0.25">
      <c r="A19" s="6">
        <v>12</v>
      </c>
      <c r="B19" s="12" t="s">
        <v>45</v>
      </c>
      <c r="C19" s="13">
        <f t="shared" ref="C19:N19" si="1">SUM(C9:C18)</f>
        <v>11325176</v>
      </c>
      <c r="D19" s="13">
        <f t="shared" si="1"/>
        <v>12325176</v>
      </c>
      <c r="E19" s="13">
        <f t="shared" si="1"/>
        <v>16856188</v>
      </c>
      <c r="F19" s="13">
        <f t="shared" si="1"/>
        <v>17233688</v>
      </c>
      <c r="G19" s="13">
        <f t="shared" si="1"/>
        <v>16746188</v>
      </c>
      <c r="H19" s="13">
        <f t="shared" si="1"/>
        <v>16746188</v>
      </c>
      <c r="I19" s="13">
        <f t="shared" si="1"/>
        <v>16746188</v>
      </c>
      <c r="J19" s="13">
        <f t="shared" si="1"/>
        <v>16746188</v>
      </c>
      <c r="K19" s="13">
        <f t="shared" si="1"/>
        <v>17246188</v>
      </c>
      <c r="L19" s="13">
        <f t="shared" si="1"/>
        <v>16770538</v>
      </c>
      <c r="M19" s="13">
        <f t="shared" si="1"/>
        <v>16746188</v>
      </c>
      <c r="N19" s="13">
        <f t="shared" si="1"/>
        <v>16746201</v>
      </c>
      <c r="O19" s="13">
        <f t="shared" si="0"/>
        <v>192234095</v>
      </c>
    </row>
    <row r="20" spans="1:15" x14ac:dyDescent="0.25">
      <c r="A20" s="6">
        <v>13</v>
      </c>
      <c r="B20" s="8" t="s">
        <v>46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6">
        <v>14</v>
      </c>
      <c r="B21" s="15" t="s">
        <v>47</v>
      </c>
      <c r="C21" s="10">
        <v>2497398</v>
      </c>
      <c r="D21" s="10">
        <v>2497398</v>
      </c>
      <c r="E21" s="10">
        <v>2497398</v>
      </c>
      <c r="F21" s="10">
        <v>2497398</v>
      </c>
      <c r="G21" s="10">
        <v>2497398</v>
      </c>
      <c r="H21" s="10">
        <v>2497398</v>
      </c>
      <c r="I21" s="10">
        <v>2497398</v>
      </c>
      <c r="J21" s="10">
        <v>2497398</v>
      </c>
      <c r="K21" s="10">
        <v>2497398</v>
      </c>
      <c r="L21" s="10">
        <v>2497398</v>
      </c>
      <c r="M21" s="10">
        <v>2497400</v>
      </c>
      <c r="N21" s="10">
        <v>2497400</v>
      </c>
      <c r="O21" s="10">
        <f t="shared" ref="O21:O30" si="2">SUM(C21:N21)</f>
        <v>29968780</v>
      </c>
    </row>
    <row r="22" spans="1:15" x14ac:dyDescent="0.25">
      <c r="A22" s="6">
        <v>15</v>
      </c>
      <c r="B22" s="15" t="s">
        <v>48</v>
      </c>
      <c r="C22" s="10">
        <v>2156653</v>
      </c>
      <c r="D22" s="10">
        <v>2156653</v>
      </c>
      <c r="E22" s="10">
        <v>2156653</v>
      </c>
      <c r="F22" s="10">
        <v>2156653</v>
      </c>
      <c r="G22" s="10">
        <v>2156653</v>
      </c>
      <c r="H22" s="10">
        <v>2156653</v>
      </c>
      <c r="I22" s="10">
        <v>2156653</v>
      </c>
      <c r="J22" s="10">
        <v>2156653</v>
      </c>
      <c r="K22" s="10">
        <v>2156653</v>
      </c>
      <c r="L22" s="10">
        <v>2156653</v>
      </c>
      <c r="M22" s="10">
        <v>2156650</v>
      </c>
      <c r="N22" s="10">
        <v>2156651</v>
      </c>
      <c r="O22" s="10">
        <f t="shared" si="2"/>
        <v>25879831</v>
      </c>
    </row>
    <row r="23" spans="1:15" x14ac:dyDescent="0.25">
      <c r="A23" s="6">
        <v>16</v>
      </c>
      <c r="B23" s="15" t="s">
        <v>49</v>
      </c>
      <c r="C23" s="10">
        <v>1175336</v>
      </c>
      <c r="D23" s="10">
        <v>1965015</v>
      </c>
      <c r="E23" s="10">
        <v>5520237</v>
      </c>
      <c r="F23" s="10">
        <v>4871219</v>
      </c>
      <c r="G23" s="10">
        <v>5501235</v>
      </c>
      <c r="H23" s="10">
        <v>5501235</v>
      </c>
      <c r="I23" s="10">
        <v>5501235</v>
      </c>
      <c r="J23" s="10">
        <v>5501235</v>
      </c>
      <c r="K23" s="10">
        <v>5501235</v>
      </c>
      <c r="L23" s="10">
        <v>6023520</v>
      </c>
      <c r="M23" s="10">
        <v>7733128</v>
      </c>
      <c r="N23" s="10">
        <v>7128409</v>
      </c>
      <c r="O23" s="10">
        <f t="shared" si="2"/>
        <v>61923039</v>
      </c>
    </row>
    <row r="24" spans="1:15" x14ac:dyDescent="0.25">
      <c r="A24" s="6">
        <v>17</v>
      </c>
      <c r="B24" s="15" t="s">
        <v>50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2"/>
        <v>0</v>
      </c>
    </row>
    <row r="25" spans="1:15" x14ac:dyDescent="0.25">
      <c r="A25" s="6">
        <v>18</v>
      </c>
      <c r="B25" s="15" t="s">
        <v>51</v>
      </c>
      <c r="C25" s="10">
        <v>784000</v>
      </c>
      <c r="D25" s="10">
        <v>784000</v>
      </c>
      <c r="E25" s="10">
        <v>784000</v>
      </c>
      <c r="F25" s="10">
        <v>784000</v>
      </c>
      <c r="G25" s="10">
        <v>784000</v>
      </c>
      <c r="H25" s="10">
        <v>784000</v>
      </c>
      <c r="I25" s="10">
        <v>784000</v>
      </c>
      <c r="J25" s="10">
        <v>784000</v>
      </c>
      <c r="K25" s="10">
        <v>784000</v>
      </c>
      <c r="L25" s="10">
        <v>784000</v>
      </c>
      <c r="M25" s="10">
        <v>784000</v>
      </c>
      <c r="N25" s="10">
        <v>784000</v>
      </c>
      <c r="O25" s="10">
        <f t="shared" si="2"/>
        <v>9408000</v>
      </c>
    </row>
    <row r="26" spans="1:15" x14ac:dyDescent="0.25">
      <c r="A26" s="6">
        <v>19</v>
      </c>
      <c r="B26" s="15" t="s">
        <v>52</v>
      </c>
      <c r="C26" s="10">
        <v>740547</v>
      </c>
      <c r="D26" s="10">
        <v>482758</v>
      </c>
      <c r="E26" s="10">
        <v>1370563</v>
      </c>
      <c r="F26" s="10">
        <v>2000579</v>
      </c>
      <c r="G26" s="10">
        <v>1370563</v>
      </c>
      <c r="H26" s="10">
        <v>1370563</v>
      </c>
      <c r="I26" s="10">
        <v>1370563</v>
      </c>
      <c r="J26" s="10">
        <v>1370563</v>
      </c>
      <c r="K26" s="10">
        <v>1102279</v>
      </c>
      <c r="L26" s="10">
        <v>0</v>
      </c>
      <c r="M26" s="10"/>
      <c r="N26" s="10"/>
      <c r="O26" s="10">
        <f t="shared" si="2"/>
        <v>11178978</v>
      </c>
    </row>
    <row r="27" spans="1:15" x14ac:dyDescent="0.25">
      <c r="A27" s="6">
        <v>20</v>
      </c>
      <c r="B27" s="15" t="s">
        <v>53</v>
      </c>
      <c r="C27" s="10"/>
      <c r="D27" s="16">
        <v>3966988</v>
      </c>
      <c r="E27" s="16">
        <v>3966988</v>
      </c>
      <c r="F27" s="16">
        <v>3966988</v>
      </c>
      <c r="G27" s="16">
        <v>3966988</v>
      </c>
      <c r="H27" s="16">
        <v>3966988</v>
      </c>
      <c r="I27" s="16">
        <v>3966988</v>
      </c>
      <c r="J27" s="16">
        <v>3966988</v>
      </c>
      <c r="K27" s="16">
        <v>3966988</v>
      </c>
      <c r="L27" s="16">
        <v>3966988</v>
      </c>
      <c r="M27" s="16">
        <v>3966988</v>
      </c>
      <c r="N27" s="16">
        <v>3966986</v>
      </c>
      <c r="O27" s="10">
        <f t="shared" si="2"/>
        <v>43636866</v>
      </c>
    </row>
    <row r="28" spans="1:15" x14ac:dyDescent="0.25">
      <c r="A28" s="6">
        <v>21</v>
      </c>
      <c r="B28" s="15" t="s">
        <v>54</v>
      </c>
      <c r="C28" s="10"/>
      <c r="D28" s="10">
        <v>622759</v>
      </c>
      <c r="E28" s="10">
        <v>622759</v>
      </c>
      <c r="F28" s="10">
        <v>622759</v>
      </c>
      <c r="G28" s="10">
        <v>622759</v>
      </c>
      <c r="H28" s="10">
        <v>622759</v>
      </c>
      <c r="I28" s="10">
        <v>622759</v>
      </c>
      <c r="J28" s="10">
        <v>622759</v>
      </c>
      <c r="K28" s="10">
        <v>622750</v>
      </c>
      <c r="L28" s="10">
        <v>622750</v>
      </c>
      <c r="M28" s="10">
        <v>622750</v>
      </c>
      <c r="N28" s="10">
        <v>622790</v>
      </c>
      <c r="O28" s="10">
        <f t="shared" si="2"/>
        <v>6850353</v>
      </c>
    </row>
    <row r="29" spans="1:15" x14ac:dyDescent="0.25">
      <c r="A29" s="6">
        <v>22</v>
      </c>
      <c r="B29" s="15" t="s">
        <v>55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2"/>
        <v>0</v>
      </c>
    </row>
    <row r="30" spans="1:15" x14ac:dyDescent="0.25">
      <c r="A30" s="6">
        <v>23</v>
      </c>
      <c r="B30" s="15" t="s">
        <v>56</v>
      </c>
      <c r="C30" s="10">
        <v>3388248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 t="shared" si="2"/>
        <v>3388248</v>
      </c>
    </row>
    <row r="31" spans="1:15" x14ac:dyDescent="0.25">
      <c r="A31" s="7">
        <v>24</v>
      </c>
      <c r="B31" s="17" t="s">
        <v>57</v>
      </c>
      <c r="C31" s="13">
        <f t="shared" ref="C31:O31" si="3">SUM(C21:C30)</f>
        <v>10742182</v>
      </c>
      <c r="D31" s="13">
        <f t="shared" si="3"/>
        <v>12475571</v>
      </c>
      <c r="E31" s="13">
        <f t="shared" si="3"/>
        <v>16918598</v>
      </c>
      <c r="F31" s="13">
        <f t="shared" si="3"/>
        <v>16899596</v>
      </c>
      <c r="G31" s="13">
        <f t="shared" si="3"/>
        <v>16899596</v>
      </c>
      <c r="H31" s="13">
        <f t="shared" si="3"/>
        <v>16899596</v>
      </c>
      <c r="I31" s="13">
        <f t="shared" si="3"/>
        <v>16899596</v>
      </c>
      <c r="J31" s="13">
        <f t="shared" si="3"/>
        <v>16899596</v>
      </c>
      <c r="K31" s="13">
        <f t="shared" si="3"/>
        <v>16631303</v>
      </c>
      <c r="L31" s="13">
        <f t="shared" si="3"/>
        <v>16051309</v>
      </c>
      <c r="M31" s="13">
        <f t="shared" si="3"/>
        <v>17760916</v>
      </c>
      <c r="N31" s="13">
        <f t="shared" si="3"/>
        <v>17156236</v>
      </c>
      <c r="O31" s="13">
        <f t="shared" si="3"/>
        <v>192234095</v>
      </c>
    </row>
  </sheetData>
  <mergeCells count="5">
    <mergeCell ref="A1:O1"/>
    <mergeCell ref="A3:B3"/>
    <mergeCell ref="A4:O4"/>
    <mergeCell ref="B8:O8"/>
    <mergeCell ref="B20:O20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előir.- falhaszn. ütemterv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2021-05-16T13:51:59Z</dcterms:created>
  <dcterms:modified xsi:type="dcterms:W3CDTF">2021-05-16T13:52:23Z</dcterms:modified>
</cp:coreProperties>
</file>