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Kollár Nikolett\Desktop\Régi Asztalom\NIKI\SZABÁSI jegyzőkönyvek\2020. év\1) 2020. február 13\"/>
    </mc:Choice>
  </mc:AlternateContent>
  <xr:revisionPtr revIDLastSave="0" documentId="8_{F9249D07-9A9D-4A17-9AE9-69A777EFAF2D}" xr6:coauthVersionLast="47" xr6:coauthVersionMax="47" xr10:uidLastSave="{00000000-0000-0000-0000-000000000000}"/>
  <bookViews>
    <workbookView xWindow="-120" yWindow="-120" windowWidth="24240" windowHeight="13140"/>
  </bookViews>
  <sheets>
    <sheet name="1.melléklet összes bevétel" sheetId="14" r:id="rId1"/>
    <sheet name="1,melléklet összes kiadás" sheetId="16" r:id="rId2"/>
    <sheet name="1.melléklet finanszírozási bev" sheetId="19" r:id="rId3"/>
    <sheet name="1.melléklet finanszírozási kiad" sheetId="18" r:id="rId4"/>
    <sheet name="9.melléklet egyéb műk kiad" sheetId="9" r:id="rId5"/>
    <sheet name="7.melléklet ellátások" sheetId="8" r:id="rId6"/>
    <sheet name="12.melléklet likviditási terv ö" sheetId="4" r:id="rId7"/>
    <sheet name="5.melléklet létszám" sheetId="20" r:id="rId8"/>
    <sheet name="10.melléklet EUs felhalm" sheetId="21" r:id="rId9"/>
    <sheet name="8.melléklet  Helyi adók és közh" sheetId="23" r:id="rId10"/>
    <sheet name="11.melléklet Irányító sz" sheetId="24" r:id="rId11"/>
    <sheet name="3.melléklet beruházás" sheetId="25" r:id="rId12"/>
    <sheet name="13.melléklet ktg.vetési mérleg" sheetId="34" r:id="rId13"/>
    <sheet name="14.melléklet többéves kihat.d." sheetId="33" r:id="rId14"/>
    <sheet name="12a.melléklte likvid terv Óvoda" sheetId="28" r:id="rId15"/>
    <sheet name="2.melléklet Óvoda bevétel" sheetId="29" r:id="rId16"/>
    <sheet name="2.melléklet Óvoda kiadás" sheetId="30" r:id="rId17"/>
    <sheet name="2.melléklet Óvoda finansz.bev." sheetId="31" r:id="rId18"/>
    <sheet name="2.melléklet Óvoda fin.kiad." sheetId="32" r:id="rId19"/>
    <sheet name="7a.sz.melléklet" sheetId="35" r:id="rId20"/>
    <sheet name="15.sz. melléklet" sheetId="36" r:id="rId21"/>
    <sheet name="4.sz. melléklet" sheetId="37" r:id="rId22"/>
    <sheet name="COFOG" sheetId="38" r:id="rId23"/>
    <sheet name="COFOG Óvoda" sheetId="39" r:id="rId24"/>
  </sheets>
  <calcPr calcId="181029"/>
</workbook>
</file>

<file path=xl/calcChain.xml><?xml version="1.0" encoding="utf-8"?>
<calcChain xmlns="http://schemas.openxmlformats.org/spreadsheetml/2006/main">
  <c r="P23" i="4" l="1"/>
  <c r="P22" i="4"/>
  <c r="P21" i="4"/>
  <c r="P20" i="4"/>
  <c r="P18" i="4"/>
  <c r="P27" i="4"/>
  <c r="P16" i="4"/>
  <c r="AG33" i="32"/>
  <c r="AG35" i="32"/>
  <c r="AG21" i="32"/>
  <c r="AG16" i="32"/>
  <c r="AG33" i="18"/>
  <c r="AG35" i="18"/>
  <c r="AG21" i="18"/>
  <c r="AG16" i="18"/>
</calcChain>
</file>

<file path=xl/sharedStrings.xml><?xml version="1.0" encoding="utf-8"?>
<sst xmlns="http://schemas.openxmlformats.org/spreadsheetml/2006/main" count="2351" uniqueCount="1091">
  <si>
    <t>Kiadások</t>
  </si>
  <si>
    <t>Felújítások</t>
  </si>
  <si>
    <t>Bevételek</t>
  </si>
  <si>
    <t>Kamatbevételek</t>
  </si>
  <si>
    <t>Sor-szám</t>
  </si>
  <si>
    <t>Megnevezés</t>
  </si>
  <si>
    <t>Szakmai anyagok beszerzése</t>
  </si>
  <si>
    <t>Egyéb kommunikációs szolgáltatások</t>
  </si>
  <si>
    <t>Vásárolt élelmezés</t>
  </si>
  <si>
    <t>Bérleti és lízing díjak</t>
  </si>
  <si>
    <t>Egyéb dologi kiadások</t>
  </si>
  <si>
    <t>Eredeti előirányzat</t>
  </si>
  <si>
    <t>Műk.célú átadott pénzeszközök ÁHT-n kívül (2+..+6)</t>
  </si>
  <si>
    <t>Végleges pénzeszközátadás</t>
  </si>
  <si>
    <t>BEVÉTELEK</t>
  </si>
  <si>
    <t>Készenléti, ügyeleti, helyettesítési díj, túlóra, túlszolgálat</t>
  </si>
  <si>
    <t>Végkielégítés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</si>
  <si>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</si>
  <si>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</si>
  <si>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</si>
  <si>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</si>
  <si>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</si>
  <si>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</si>
  <si>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</si>
  <si>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</si>
  <si>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</si>
  <si>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</si>
  <si>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</si>
  <si>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</si>
  <si>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</si>
  <si>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Személyi juttatások</t>
  </si>
  <si>
    <t>Dologi és egyéb folyó kiadások</t>
  </si>
  <si>
    <t>Kiadások összesen (1+..+8)</t>
  </si>
  <si>
    <t>Bevételek és kiadások különbsége (18-9)</t>
  </si>
  <si>
    <t>Dologi kiadások</t>
  </si>
  <si>
    <t>Támogatásértékű, működési célú pénzeszközátadás ÁHT-n belülre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</si>
  <si>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</si>
  <si>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</si>
  <si>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</si>
  <si>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</si>
  <si>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</si>
  <si>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</si>
  <si>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</si>
  <si>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</si>
  <si>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</si>
  <si>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06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</si>
  <si>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</si>
  <si>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</si>
  <si>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</si>
  <si>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</si>
  <si>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</si>
  <si>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</si>
  <si>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</si>
  <si>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</si>
  <si>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</si>
  <si>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</si>
  <si>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</si>
  <si>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</si>
  <si>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</si>
  <si>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</si>
  <si>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</si>
  <si>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</si>
  <si>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</si>
  <si>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</si>
  <si>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</si>
  <si>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</si>
  <si>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</si>
  <si>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</si>
  <si>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</si>
  <si>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</si>
  <si>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</si>
  <si>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</si>
  <si>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</si>
  <si>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</si>
  <si>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</si>
  <si>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</si>
  <si>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</si>
  <si>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</si>
  <si>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</si>
  <si>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</si>
  <si>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</si>
  <si>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</si>
  <si>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</si>
  <si>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</si>
  <si>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</si>
  <si>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</si>
  <si>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</si>
  <si>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</si>
  <si>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</si>
  <si>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</si>
  <si>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</si>
  <si>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</si>
  <si>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</si>
  <si>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</si>
  <si>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</si>
  <si>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</si>
  <si>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</si>
  <si>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</si>
  <si>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</si>
  <si>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</si>
  <si>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</si>
  <si>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</si>
  <si>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</si>
  <si>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</si>
  <si>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</si>
  <si>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</si>
  <si>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</si>
  <si>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</si>
  <si>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</si>
  <si>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</si>
  <si>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</si>
  <si>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</si>
  <si>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</si>
  <si>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</si>
  <si>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</si>
  <si>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42</t>
  </si>
  <si>
    <t>Egyéb pénzügyi műveletek bevételei</t>
  </si>
  <si>
    <t>43</t>
  </si>
  <si>
    <t>Egyéb működési bevételek</t>
  </si>
  <si>
    <t>44</t>
  </si>
  <si>
    <t>Működési bevételek (=34+…+43)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</si>
  <si>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</si>
  <si>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</si>
  <si>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</si>
  <si>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</si>
  <si>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</si>
  <si>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Felhalmozási bevételek (=45+…+49)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</si>
  <si>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</si>
  <si>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</si>
  <si>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</si>
  <si>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 (=51+52+53)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</si>
  <si>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</si>
  <si>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</si>
  <si>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</si>
  <si>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Felhalmozási célú átvett pénzeszközök (=55+56+57)</t>
  </si>
  <si>
    <t>Költségvetési bevételek (=13+19+33+44+50+54+58)</t>
  </si>
  <si>
    <t>Sor-
szám</t>
  </si>
  <si>
    <t>Rovat megnevezése</t>
  </si>
  <si>
    <t>Rovat
száma</t>
  </si>
  <si>
    <t>Eredeti
előirányzat</t>
  </si>
  <si>
    <t>1.</t>
  </si>
  <si>
    <t>2.</t>
  </si>
  <si>
    <t>3.</t>
  </si>
  <si>
    <t>4.</t>
  </si>
  <si>
    <t>B111</t>
  </si>
  <si>
    <t>B112</t>
  </si>
  <si>
    <t>B113</t>
  </si>
  <si>
    <t>B114</t>
  </si>
  <si>
    <t>B115</t>
  </si>
  <si>
    <t>B116</t>
  </si>
  <si>
    <t>B11</t>
  </si>
  <si>
    <t>B12</t>
  </si>
  <si>
    <t>B13</t>
  </si>
  <si>
    <t>B14</t>
  </si>
  <si>
    <t>B15</t>
  </si>
  <si>
    <t>B16</t>
  </si>
  <si>
    <t>B1</t>
  </si>
  <si>
    <t>B21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</si>
  <si>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</si>
  <si>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</si>
  <si>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</si>
  <si>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</si>
  <si>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</si>
  <si>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</si>
  <si>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</si>
  <si>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</si>
  <si>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</si>
  <si>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</si>
  <si>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</si>
  <si>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</si>
  <si>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</si>
  <si>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>B353</t>
  </si>
  <si>
    <t>B354</t>
  </si>
  <si>
    <t>B355</t>
  </si>
  <si>
    <t>B35</t>
  </si>
  <si>
    <t>B36</t>
  </si>
  <si>
    <t>B3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</si>
  <si>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</si>
  <si>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</si>
  <si>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</si>
  <si>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</si>
  <si>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</si>
  <si>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</si>
  <si>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</si>
  <si>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</si>
  <si>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</si>
  <si>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</si>
  <si>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</si>
  <si>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B51</t>
  </si>
  <si>
    <t>B52</t>
  </si>
  <si>
    <t>B53</t>
  </si>
  <si>
    <t>B54</t>
  </si>
  <si>
    <t>B55</t>
  </si>
  <si>
    <t>B5</t>
  </si>
  <si>
    <t>B61</t>
  </si>
  <si>
    <t>B62</t>
  </si>
  <si>
    <t>B63</t>
  </si>
  <si>
    <t>B6</t>
  </si>
  <si>
    <t>B71</t>
  </si>
  <si>
    <t>B72</t>
  </si>
  <si>
    <t>B73</t>
  </si>
  <si>
    <t>B7</t>
  </si>
  <si>
    <t>B1-B7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</si>
  <si>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</si>
  <si>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</si>
  <si>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</si>
  <si>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</si>
  <si>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</si>
  <si>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</si>
  <si>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K1104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</si>
  <si>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</si>
  <si>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</si>
  <si>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</si>
  <si>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</si>
  <si>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</si>
  <si>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</si>
  <si>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</si>
  <si>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</si>
  <si>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</si>
  <si>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</si>
  <si>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</si>
  <si>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</si>
  <si>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</si>
  <si>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</si>
  <si>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</si>
  <si>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</si>
  <si>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</si>
  <si>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</si>
  <si>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</si>
  <si>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</si>
  <si>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</si>
  <si>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</si>
  <si>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</si>
  <si>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</si>
  <si>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</si>
  <si>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(=15+16+17)</t>
  </si>
  <si>
    <t>K12</t>
  </si>
  <si>
    <t>Személyi juttatások (=14+18)</t>
  </si>
  <si>
    <t>K1</t>
  </si>
  <si>
    <t xml:space="preserve">Munkaadókat terhelő járulékok és szociális hozzájárulási adó                                                                            </t>
  </si>
  <si>
    <t>K2</t>
  </si>
  <si>
    <t>K311</t>
  </si>
  <si>
    <t>Üzemeltetési anyagok beszerzése</t>
  </si>
  <si>
    <t>K312</t>
  </si>
  <si>
    <t>Árubeszerzés</t>
  </si>
  <si>
    <t>K313</t>
  </si>
  <si>
    <t>Készletbeszerzés (=21+22+23)</t>
  </si>
  <si>
    <t>K31</t>
  </si>
  <si>
    <t>Informatikai szolgáltatások igénybevétele</t>
  </si>
  <si>
    <t>K321</t>
  </si>
  <si>
    <t>K322</t>
  </si>
  <si>
    <t>Kommunikációs szolgáltatások (=25+26)</t>
  </si>
  <si>
    <t>K32</t>
  </si>
  <si>
    <t>Közüzemi díjak</t>
  </si>
  <si>
    <t>K331</t>
  </si>
  <si>
    <t>K332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</si>
  <si>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</si>
  <si>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</si>
  <si>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</si>
  <si>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</si>
  <si>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</si>
  <si>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</si>
  <si>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</si>
  <si>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</si>
  <si>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</si>
  <si>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>Szolgáltatási kiadások (=28+…+34)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</si>
  <si>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</si>
  <si>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</si>
  <si>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</si>
  <si>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</si>
  <si>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</si>
  <si>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</si>
  <si>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</si>
  <si>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</si>
  <si>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</si>
  <si>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</si>
  <si>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</si>
  <si>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</si>
  <si>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</si>
  <si>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</si>
  <si>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</si>
  <si>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K355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</si>
  <si>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</si>
  <si>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</si>
  <si>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</si>
  <si>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</si>
  <si>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</si>
  <si>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</si>
  <si>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</si>
  <si>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</si>
  <si>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</si>
  <si>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</si>
  <si>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</si>
  <si>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</si>
  <si>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</si>
  <si>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</si>
  <si>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</si>
  <si>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</si>
  <si>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</si>
  <si>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</si>
  <si>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</si>
  <si>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</si>
  <si>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</si>
  <si>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</si>
  <si>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</si>
  <si>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</si>
  <si>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</si>
  <si>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</si>
  <si>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</si>
  <si>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</si>
  <si>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</si>
  <si>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</si>
  <si>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</si>
  <si>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</si>
  <si>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</si>
  <si>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</si>
  <si>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</si>
  <si>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56</t>
  </si>
  <si>
    <t>Elvonások és befizetések</t>
  </si>
  <si>
    <t>K502</t>
  </si>
  <si>
    <t>57</t>
  </si>
  <si>
    <t>Működési célú garancia- és kezességvállalásból származó kifizetés államháztartáson belülre</t>
  </si>
  <si>
    <t>K503</t>
  </si>
  <si>
    <t>58</t>
  </si>
  <si>
    <t>Működési célú visszatérítendő támogatások, kölcsönök nyújtása államháztartáson belülre</t>
  </si>
  <si>
    <t>K504</t>
  </si>
  <si>
    <t>59</t>
  </si>
  <si>
    <t>Működési célú visszatérítendő támogatások, kölcsönök törlesztése államháztartáson belülre</t>
  </si>
  <si>
    <t>K505</t>
  </si>
  <si>
    <t>60</t>
  </si>
  <si>
    <t>Egyéb működési célú támogatások államháztartáson belülre</t>
  </si>
  <si>
    <t>K506</t>
  </si>
  <si>
    <t>61</t>
  </si>
  <si>
    <t>Működési célú garancia- és kezességvállalásból származó kifizetés államháztartáson kívülre</t>
  </si>
  <si>
    <t>K507</t>
  </si>
  <si>
    <t>62</t>
  </si>
  <si>
    <t>Működési célú visszatérítendő támogatások, kölcsönök nyújtása államháztartáson kívülre</t>
  </si>
  <si>
    <t>K508</t>
  </si>
  <si>
    <t>63</t>
  </si>
  <si>
    <t>Árkiegészítések, ártámogatások</t>
  </si>
  <si>
    <t>K509</t>
  </si>
  <si>
    <t>64</t>
  </si>
  <si>
    <t>Kamattámogatások</t>
  </si>
  <si>
    <t>K510</t>
  </si>
  <si>
    <t>65</t>
  </si>
  <si>
    <t>Egyéb működési célú támogatások államháztartáson kívülre</t>
  </si>
  <si>
    <t>K511</t>
  </si>
  <si>
    <t>66</t>
  </si>
  <si>
    <t>Tartalékok</t>
  </si>
  <si>
    <t>K512</t>
  </si>
  <si>
    <t>67</t>
  </si>
  <si>
    <t>Egyéb működési célú kiadások (=55+…+66)</t>
  </si>
  <si>
    <t>K5</t>
  </si>
  <si>
    <t>68</t>
  </si>
  <si>
    <t>Immateriális javak beszerzése, létesítése</t>
  </si>
  <si>
    <t>K61</t>
  </si>
  <si>
    <t>69</t>
  </si>
  <si>
    <t>Ingatlanok beszerzése, létesítése</t>
  </si>
  <si>
    <t>K62</t>
  </si>
  <si>
    <t>70</t>
  </si>
  <si>
    <t>Informatikai eszközök beszerzése, létesítése</t>
  </si>
  <si>
    <t>K63</t>
  </si>
  <si>
    <t>71</t>
  </si>
  <si>
    <t>Egyéb tárgyi eszközök beszerzése, létesítése</t>
  </si>
  <si>
    <t>K64</t>
  </si>
  <si>
    <t>72</t>
  </si>
  <si>
    <t>Részesedések beszerzése</t>
  </si>
  <si>
    <t>K65</t>
  </si>
  <si>
    <t>73</t>
  </si>
  <si>
    <t>Meglévő részesedések növeléséhez kapcsolódó kiadások</t>
  </si>
  <si>
    <t>K66</t>
  </si>
  <si>
    <t>74</t>
  </si>
  <si>
    <t>Beruházási célú előzetesen felszámított általános forgalmi adó</t>
  </si>
  <si>
    <t>K67</t>
  </si>
  <si>
    <t>75</t>
  </si>
  <si>
    <t>Beruházások (=68+…+74)</t>
  </si>
  <si>
    <t>K6</t>
  </si>
  <si>
    <t>76</t>
  </si>
  <si>
    <t>Ingatlanok felújítása</t>
  </si>
  <si>
    <t>K71</t>
  </si>
  <si>
    <t>77</t>
  </si>
  <si>
    <t>Informatikai eszközök felújítása</t>
  </si>
  <si>
    <t>K72</t>
  </si>
  <si>
    <t>78</t>
  </si>
  <si>
    <t xml:space="preserve">Egyéb tárgyi eszközök felújítása </t>
  </si>
  <si>
    <t>K73</t>
  </si>
  <si>
    <t>79</t>
  </si>
  <si>
    <t>Felújítási célú előzetesen felszámított általános forgalmi adó</t>
  </si>
  <si>
    <t>K74</t>
  </si>
  <si>
    <t>80</t>
  </si>
  <si>
    <t>Felújítások (=76+...+79)</t>
  </si>
  <si>
    <t>K7</t>
  </si>
  <si>
    <t>81</t>
  </si>
  <si>
    <t>Felhalmozási célú garancia- és kezességvállalásból származó kifizetés államháztartáson belülre</t>
  </si>
  <si>
    <t>K81</t>
  </si>
  <si>
    <t>82</t>
  </si>
  <si>
    <t>Felhalmozási célú visszatérítendő támogatások, kölcsönök nyújtása államháztartáson belülre</t>
  </si>
  <si>
    <t>K82</t>
  </si>
  <si>
    <t>83</t>
  </si>
  <si>
    <t>Felhalmozási célú visszatérítendő támogatások, kölcsönök törlesztése államháztartáson belülre</t>
  </si>
  <si>
    <t>K83</t>
  </si>
  <si>
    <t>84</t>
  </si>
  <si>
    <t>Egyéb felhalmozási célú támogatások államháztartáson belülre</t>
  </si>
  <si>
    <t>K84</t>
  </si>
  <si>
    <t>85</t>
  </si>
  <si>
    <t>Felhalmozási célú garancia- és kezességvállalásból származó kifizetés államháztartáson kívülre</t>
  </si>
  <si>
    <t>K85</t>
  </si>
  <si>
    <t>86</t>
  </si>
  <si>
    <t>Felhalmozási célú visszatérítendő támogatások, kölcsönök nyújtása államháztartáson kívülre</t>
  </si>
  <si>
    <t>K86</t>
  </si>
  <si>
    <t>87</t>
  </si>
  <si>
    <t>Lakástámogatás</t>
  </si>
  <si>
    <t>K87</t>
  </si>
  <si>
    <t>88</t>
  </si>
  <si>
    <t xml:space="preserve">Egyéb felhalmozási célú támogatások államháztartáson kívülre </t>
  </si>
  <si>
    <t>K88</t>
  </si>
  <si>
    <t>89</t>
  </si>
  <si>
    <t>Egyéb felhalmozási célú kiadások (=81+…+88)</t>
  </si>
  <si>
    <t>K8</t>
  </si>
  <si>
    <t>90</t>
  </si>
  <si>
    <t>Költségvetési kiadások (=19+20+45+54+67+75+80+89)</t>
  </si>
  <si>
    <t>K1-K8</t>
  </si>
  <si>
    <t>Rovat</t>
  </si>
  <si>
    <t>Munkaadókat terhelő járulékok és szociális hozzájárulási adó</t>
  </si>
  <si>
    <t>Munkaadót terhelő járulékok és szoc. Hozzájárulási adó</t>
  </si>
  <si>
    <t>Ellátottak pénzbeli juttatásai</t>
  </si>
  <si>
    <t>Egyéb működési kiadások</t>
  </si>
  <si>
    <t>Beruházások</t>
  </si>
  <si>
    <t>Egyéb felhalmozási célú kiadások</t>
  </si>
  <si>
    <t>Működési célú támogatások államházt belülről</t>
  </si>
  <si>
    <t>Felhalmozási célú támogatások államházt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</si>
  <si>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</si>
  <si>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</si>
  <si>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</si>
  <si>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</si>
  <si>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</si>
  <si>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Bevételek összesen (11+..+17)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</si>
  <si>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</si>
  <si>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</si>
  <si>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</si>
  <si>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</si>
  <si>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</si>
  <si>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</si>
  <si>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</si>
  <si>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</si>
  <si>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</si>
  <si>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</si>
  <si>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</si>
  <si>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</si>
  <si>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</si>
  <si>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</si>
  <si>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</si>
  <si>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</si>
  <si>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>Belföldi értékpapírok kiadásai (=05+…+08)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</si>
  <si>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</si>
  <si>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</si>
  <si>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</si>
  <si>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</si>
  <si>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</si>
  <si>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</si>
  <si>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</si>
  <si>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</si>
  <si>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</si>
  <si>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</si>
  <si>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</si>
  <si>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</si>
  <si>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</si>
  <si>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Belföldi finanszírozás kiadásai (=04+09+…+15)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</si>
  <si>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</si>
  <si>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</si>
  <si>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</si>
  <si>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</si>
  <si>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</si>
  <si>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</si>
  <si>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</si>
  <si>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</si>
  <si>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</si>
  <si>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>Külföldi finanszírozás kiadásai (=17+…+20)</t>
  </si>
  <si>
    <t>K92</t>
  </si>
  <si>
    <t>Adóssághoz nem kapcsolódó származékos ügyletek kiadásai</t>
  </si>
  <si>
    <t>K93</t>
  </si>
  <si>
    <t>Finanszírozási kiadások (=16+21+22)</t>
  </si>
  <si>
    <t>K9</t>
  </si>
  <si>
    <t>Finanszírozási Kiadások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</si>
  <si>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</si>
  <si>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</si>
  <si>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</si>
  <si>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</si>
  <si>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</si>
  <si>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</si>
  <si>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Hitel-, kölcsönfelvétel államháztartáson kívülről (=01+02+03)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</si>
  <si>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</si>
  <si>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</si>
  <si>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</si>
  <si>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</si>
  <si>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</si>
  <si>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</si>
  <si>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</si>
  <si>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</si>
  <si>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</si>
  <si>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</si>
  <si>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</si>
  <si>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</si>
  <si>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</si>
  <si>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</si>
  <si>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</si>
  <si>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</si>
  <si>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</si>
  <si>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</si>
  <si>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</si>
  <si>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</si>
  <si>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</si>
  <si>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</si>
  <si>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</si>
  <si>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</si>
  <si>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</si>
  <si>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</si>
  <si>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</si>
  <si>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Belföldi finanszírozás bevételei (=04+09+12+…+17)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</si>
  <si>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</si>
  <si>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</si>
  <si>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</si>
  <si>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</si>
  <si>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</si>
  <si>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</si>
  <si>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</si>
  <si>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</si>
  <si>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</si>
  <si>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(=19+…+22)</t>
  </si>
  <si>
    <t>B82</t>
  </si>
  <si>
    <t>Adóssághoz nem kapcsolódó származékos ügyletek bevételei</t>
  </si>
  <si>
    <t>B83</t>
  </si>
  <si>
    <t>Finanszírozási bevételek (=18+23+24)</t>
  </si>
  <si>
    <t>B8</t>
  </si>
  <si>
    <t>Finanszírozási bevételek</t>
  </si>
  <si>
    <t>Létszámok</t>
  </si>
  <si>
    <t>Előző évi pénzmaradvány</t>
  </si>
  <si>
    <t>Irányítószervi támogatás</t>
  </si>
  <si>
    <t>I. Beruházások</t>
  </si>
  <si>
    <t>ssz.</t>
  </si>
  <si>
    <t>feladat megnevezése</t>
  </si>
  <si>
    <t>Beruházás összesen:</t>
  </si>
  <si>
    <t>Felújítás</t>
  </si>
  <si>
    <t>Felújítás összesen:</t>
  </si>
  <si>
    <t>EU-s forrásból megvalósuló projektek összesen:</t>
  </si>
  <si>
    <t>Helyi adók és közhatalmi bevételek</t>
  </si>
  <si>
    <t>Állami támogatás</t>
  </si>
  <si>
    <t>Önkormányzati forrás</t>
  </si>
  <si>
    <t>Támogatás összesen</t>
  </si>
  <si>
    <t>Finanszírozás összesen:</t>
  </si>
  <si>
    <t>Somogy Megyei Önkormányzati Társulás- munka és tűzvédelem</t>
  </si>
  <si>
    <t>Kaposmenti Hulladékgazdálkodási Társulás</t>
  </si>
  <si>
    <t>Települési támogatás-lakhatással kapcsolatos</t>
  </si>
  <si>
    <t>Gyógyszertámogatás</t>
  </si>
  <si>
    <t>Rendkívüli települési támogatás-temetésre tekintettel</t>
  </si>
  <si>
    <t>Rendkívüli települési támogatás</t>
  </si>
  <si>
    <t>Sorszám</t>
  </si>
  <si>
    <t>Feladat megnevezése</t>
  </si>
  <si>
    <t>Előirányzat összege</t>
  </si>
  <si>
    <t xml:space="preserve"> </t>
  </si>
  <si>
    <t>Szabás Község Önkormányzat</t>
  </si>
  <si>
    <t>Szabás  Község Önkormányzat</t>
  </si>
  <si>
    <t>Szabás Község Önkormányzata</t>
  </si>
  <si>
    <t>Rinya-Dráva Szövetség</t>
  </si>
  <si>
    <t>Szabási Sport Egyesület</t>
  </si>
  <si>
    <t>Szabásért Egyesület</t>
  </si>
  <si>
    <t>Települési Önkormányzatok Országos Szövetsége</t>
  </si>
  <si>
    <t xml:space="preserve">Egyéb nem intézményi ellátások  </t>
  </si>
  <si>
    <t>Szabási Kispipitér Napköziotthonos Óvoda</t>
  </si>
  <si>
    <t>Szabási Kispipitér Óvoda</t>
  </si>
  <si>
    <t xml:space="preserve"> forintban</t>
  </si>
  <si>
    <t>Működési célú költségvetési támogatások és kiegészítő</t>
  </si>
  <si>
    <t>Elszámolásból származó bevételek</t>
  </si>
  <si>
    <r>
      <t>Az önkormányzat beruházási kiadásai feladatonként</t>
    </r>
    <r>
      <rPr>
        <i/>
        <sz val="12"/>
        <rFont val="Arial"/>
        <family val="2"/>
        <charset val="238"/>
      </rPr>
      <t xml:space="preserve"> (forint)</t>
    </r>
  </si>
  <si>
    <t>Települési támogatás - iskolakezdési támogatás</t>
  </si>
  <si>
    <t>7.</t>
  </si>
  <si>
    <t>8.</t>
  </si>
  <si>
    <t>Köztemetés</t>
  </si>
  <si>
    <t>Rinyamenti Kistérségi Többcélú Önkormányzati Társulás</t>
  </si>
  <si>
    <t>Kispipitér Napköziotthonos Óvoda</t>
  </si>
  <si>
    <t xml:space="preserve"> ft-ban</t>
  </si>
  <si>
    <t>K i m u t a t á s</t>
  </si>
  <si>
    <t>A több éves kihatással járó döntések számszerűsítéséről</t>
  </si>
  <si>
    <t>5.</t>
  </si>
  <si>
    <t>6.</t>
  </si>
  <si>
    <t>9.</t>
  </si>
  <si>
    <t>10.</t>
  </si>
  <si>
    <t>Működési célú támogatások ÁHT-n belülről</t>
  </si>
  <si>
    <t>Felhalmozási célú támogatások ÁHT-b belülről</t>
  </si>
  <si>
    <t>Költségvetési bevételek</t>
  </si>
  <si>
    <t>Munkaadókat terhelő járulékok és szocho</t>
  </si>
  <si>
    <t>Egyéb működési célú kiadások</t>
  </si>
  <si>
    <t>Költségvetési kiadások</t>
  </si>
  <si>
    <t>Belföldi finanszírozás kiadásai</t>
  </si>
  <si>
    <t>Külföldi finansízrozás kiadásai</t>
  </si>
  <si>
    <t>Váltókiadások</t>
  </si>
  <si>
    <t>Finanszírozási kiadások</t>
  </si>
  <si>
    <t>Belföldi finanszírozás bevételei</t>
  </si>
  <si>
    <t>Külföldi finanszírozás bevételei</t>
  </si>
  <si>
    <t>Váltóbevételek</t>
  </si>
  <si>
    <t>11.</t>
  </si>
  <si>
    <t>12.</t>
  </si>
  <si>
    <t>13.</t>
  </si>
  <si>
    <t>14.</t>
  </si>
  <si>
    <t>Mind összesen</t>
  </si>
  <si>
    <t>Szabás Község Önkormányzatának</t>
  </si>
  <si>
    <t>Költségvetési mérlege közgazdasági tagolásban</t>
  </si>
  <si>
    <t>Oszlop1</t>
  </si>
  <si>
    <t>Oszlop2</t>
  </si>
  <si>
    <t>Oszlop3</t>
  </si>
  <si>
    <t>Oszlop4</t>
  </si>
  <si>
    <t>Oszlop5</t>
  </si>
  <si>
    <t>Oszlop6</t>
  </si>
  <si>
    <t>Támogatások és kölcsönök nyújtása és bevételei</t>
  </si>
  <si>
    <t>forint</t>
  </si>
  <si>
    <t>Felhalmozási célú támogatások ÁHT-n belülről</t>
  </si>
  <si>
    <t>Felhalmozási bevétlek</t>
  </si>
  <si>
    <t>Felhalmozási célú átvett péneszközök</t>
  </si>
  <si>
    <t>2019. év</t>
  </si>
  <si>
    <t>2020. év</t>
  </si>
  <si>
    <t>Önkormányzat költségvetési bevételei összesen</t>
  </si>
  <si>
    <t>Önkormányzat költségvetési kiadásai összesen</t>
  </si>
  <si>
    <t>Oszlop7</t>
  </si>
  <si>
    <t>Oszlop8</t>
  </si>
  <si>
    <t>Oszlop9</t>
  </si>
  <si>
    <t>Oszlop10</t>
  </si>
  <si>
    <t>Oszlop11</t>
  </si>
  <si>
    <t>Oszlop12</t>
  </si>
  <si>
    <t>Oszlop13</t>
  </si>
  <si>
    <t>Oszlop14</t>
  </si>
  <si>
    <t>Oszlop15</t>
  </si>
  <si>
    <t>Oszlop16</t>
  </si>
  <si>
    <t>Oszlop17</t>
  </si>
  <si>
    <t>Oszlop18</t>
  </si>
  <si>
    <t>Oszlop19</t>
  </si>
  <si>
    <t>Oszlop20</t>
  </si>
  <si>
    <t>Oszlop21</t>
  </si>
  <si>
    <t>Oszlop22</t>
  </si>
  <si>
    <t>Oszlop23</t>
  </si>
  <si>
    <t>Oszlop24</t>
  </si>
  <si>
    <t>Oszlop25</t>
  </si>
  <si>
    <t>Oszlop26</t>
  </si>
  <si>
    <t>Oszlop27</t>
  </si>
  <si>
    <t>Oszlop28</t>
  </si>
  <si>
    <t>Oszlop29</t>
  </si>
  <si>
    <t>Oszlop30</t>
  </si>
  <si>
    <t>Oszlop31</t>
  </si>
  <si>
    <t>Oszlop32</t>
  </si>
  <si>
    <t>Oszlop33</t>
  </si>
  <si>
    <t>Oszlop34</t>
  </si>
  <si>
    <t>Oszlop35</t>
  </si>
  <si>
    <t>Oszlop36</t>
  </si>
  <si>
    <t>Oszlop37</t>
  </si>
  <si>
    <t>Oszlop38</t>
  </si>
  <si>
    <t>Oszlop39</t>
  </si>
  <si>
    <t>Oszlop40</t>
  </si>
  <si>
    <t>Oszlop41</t>
  </si>
  <si>
    <t>Oszlop42</t>
  </si>
  <si>
    <t>Oszlop43</t>
  </si>
  <si>
    <t>Oszlop44</t>
  </si>
  <si>
    <t>Oszlop45</t>
  </si>
  <si>
    <t>Oszlop46</t>
  </si>
  <si>
    <t>Oszlop47</t>
  </si>
  <si>
    <t>Oszlop48</t>
  </si>
  <si>
    <t>Oszlop49</t>
  </si>
  <si>
    <t>Oszlop50</t>
  </si>
  <si>
    <t>Oszlop51</t>
  </si>
  <si>
    <t>Oszlop52</t>
  </si>
  <si>
    <t>Oszlop53</t>
  </si>
  <si>
    <t>Oszlop54</t>
  </si>
  <si>
    <t>Oszlop55</t>
  </si>
  <si>
    <t>Oszlop56</t>
  </si>
  <si>
    <t>Oszlop57</t>
  </si>
  <si>
    <t>Oszlop58</t>
  </si>
  <si>
    <t>Oszlop59</t>
  </si>
  <si>
    <t>Oszlop60</t>
  </si>
  <si>
    <t>Oszlop61</t>
  </si>
  <si>
    <t>Oszlop62</t>
  </si>
  <si>
    <t>Oszlop63</t>
  </si>
  <si>
    <t>Oszlop64</t>
  </si>
  <si>
    <t>Oszlop65</t>
  </si>
  <si>
    <t>Oszlop66</t>
  </si>
  <si>
    <t>Oszlop67</t>
  </si>
  <si>
    <t>Oszlop68</t>
  </si>
  <si>
    <t>Oszlop69</t>
  </si>
  <si>
    <t>Oszlop70</t>
  </si>
  <si>
    <t>Oszlop71</t>
  </si>
  <si>
    <t>Oszlop72</t>
  </si>
  <si>
    <t>Oszlop73</t>
  </si>
  <si>
    <t>Oszlop74</t>
  </si>
  <si>
    <t>Oszlop75</t>
  </si>
  <si>
    <t>Oszlop76</t>
  </si>
  <si>
    <t>Oszlop77</t>
  </si>
  <si>
    <t>Oszlop78</t>
  </si>
  <si>
    <t>Oszlop79</t>
  </si>
  <si>
    <t>Oszlop80</t>
  </si>
  <si>
    <t>Oszlop81</t>
  </si>
  <si>
    <t>Oszlop82</t>
  </si>
  <si>
    <t>Oszlop83</t>
  </si>
  <si>
    <t>Oszlop84</t>
  </si>
  <si>
    <t>Oszlop85</t>
  </si>
  <si>
    <t>Oszlop86</t>
  </si>
  <si>
    <t>Oszlop87</t>
  </si>
  <si>
    <t>Oszlop88</t>
  </si>
  <si>
    <t>Oszlop89</t>
  </si>
  <si>
    <t>Oszlop90</t>
  </si>
  <si>
    <t>Oszlop91</t>
  </si>
  <si>
    <t>Oszlop92</t>
  </si>
  <si>
    <t>Oszlop93</t>
  </si>
  <si>
    <t>Oszlop94</t>
  </si>
  <si>
    <t>Oszlop95</t>
  </si>
  <si>
    <t>Oszlop96</t>
  </si>
  <si>
    <t>Oszlop97</t>
  </si>
  <si>
    <t>Oszlop98</t>
  </si>
  <si>
    <t>Oszlop99</t>
  </si>
  <si>
    <t>Oszlop100</t>
  </si>
  <si>
    <t>Oszlop101</t>
  </si>
  <si>
    <t>Oszlop102</t>
  </si>
  <si>
    <t>Oszlop103</t>
  </si>
  <si>
    <t>Oszlop104</t>
  </si>
  <si>
    <t>Oszlop105</t>
  </si>
  <si>
    <t>Oszlop106</t>
  </si>
  <si>
    <t>Oszlop107</t>
  </si>
  <si>
    <t>Oszlop108</t>
  </si>
  <si>
    <t>Oszlop109</t>
  </si>
  <si>
    <t>Oszlop110</t>
  </si>
  <si>
    <t>Oszlop111</t>
  </si>
  <si>
    <t>Oszlop112</t>
  </si>
  <si>
    <t>Oszlop113</t>
  </si>
  <si>
    <t>Oszlop114</t>
  </si>
  <si>
    <t>Oszlop115</t>
  </si>
  <si>
    <t>Oszlop116</t>
  </si>
  <si>
    <t>Oszlop117</t>
  </si>
  <si>
    <t>Oszlop118</t>
  </si>
  <si>
    <t>Oszlop119</t>
  </si>
  <si>
    <t>Oszlop120</t>
  </si>
  <si>
    <t>Oszlop121</t>
  </si>
  <si>
    <t>Oszlop122</t>
  </si>
  <si>
    <t>Oszlop123</t>
  </si>
  <si>
    <t>Oszlop124</t>
  </si>
  <si>
    <t>Oszlop125</t>
  </si>
  <si>
    <t>Oszlop126</t>
  </si>
  <si>
    <t>Oszlop127</t>
  </si>
  <si>
    <t>Oszlop128</t>
  </si>
  <si>
    <t>Oszlop129</t>
  </si>
  <si>
    <t>Oszlop130</t>
  </si>
  <si>
    <t>Oszlop131</t>
  </si>
  <si>
    <t>Oszlop132</t>
  </si>
  <si>
    <t>Oszlop133</t>
  </si>
  <si>
    <t>Oszlop134</t>
  </si>
  <si>
    <t>Oszlop135</t>
  </si>
  <si>
    <t>Oszlop136</t>
  </si>
  <si>
    <t>Oszlop137</t>
  </si>
  <si>
    <t>Oszlop138</t>
  </si>
  <si>
    <t>Oszlop139</t>
  </si>
  <si>
    <t>Oszlop140</t>
  </si>
  <si>
    <t>Oszlop141</t>
  </si>
  <si>
    <t>Oszlop142</t>
  </si>
  <si>
    <t>Oszlop143</t>
  </si>
  <si>
    <t>Oszlop144</t>
  </si>
  <si>
    <t>Oszlop145</t>
  </si>
  <si>
    <t>Oszlop146</t>
  </si>
  <si>
    <t>Oszlop147</t>
  </si>
  <si>
    <t>Oszlop148</t>
  </si>
  <si>
    <t>Oszlop149</t>
  </si>
  <si>
    <t>Oszlop150</t>
  </si>
  <si>
    <t>Oszlop151</t>
  </si>
  <si>
    <t>Oszlop152</t>
  </si>
  <si>
    <t>Oszlop153</t>
  </si>
  <si>
    <t>Oszlop154</t>
  </si>
  <si>
    <t>Oszlop155</t>
  </si>
  <si>
    <t>Oszlop156</t>
  </si>
  <si>
    <t>Oszlop157</t>
  </si>
  <si>
    <t>Oszlop158</t>
  </si>
  <si>
    <t>Oszlop159</t>
  </si>
  <si>
    <t>Oszlop160</t>
  </si>
  <si>
    <t>Oszlop161</t>
  </si>
  <si>
    <t>Oszlop162</t>
  </si>
  <si>
    <t>Oszlop163</t>
  </si>
  <si>
    <t>Oszlop164</t>
  </si>
  <si>
    <t>Oszlop165</t>
  </si>
  <si>
    <t>Oszlop166</t>
  </si>
  <si>
    <t>Oszlop167</t>
  </si>
  <si>
    <t>Oszlop168</t>
  </si>
  <si>
    <t>Oszlop169</t>
  </si>
  <si>
    <t>Oszlop170</t>
  </si>
  <si>
    <t>Oszlop171</t>
  </si>
  <si>
    <t>Oszlop172</t>
  </si>
  <si>
    <t>Oszlop173</t>
  </si>
  <si>
    <t>Oszlop174</t>
  </si>
  <si>
    <t>Oszlop175</t>
  </si>
  <si>
    <t>Oszlop176</t>
  </si>
  <si>
    <t>Oszlop177</t>
  </si>
  <si>
    <t>Oszlop178</t>
  </si>
  <si>
    <t>Oszlop179</t>
  </si>
  <si>
    <t>Oszlop180</t>
  </si>
  <si>
    <t>Oszlop181</t>
  </si>
  <si>
    <t>Oszlop182</t>
  </si>
  <si>
    <t>Oszlop183</t>
  </si>
  <si>
    <t>Oszlop184</t>
  </si>
  <si>
    <t>Oszlop185</t>
  </si>
  <si>
    <t>Oszlop186</t>
  </si>
  <si>
    <t>Oszlop187</t>
  </si>
  <si>
    <t>Oszlop188</t>
  </si>
  <si>
    <t>Oszlop189</t>
  </si>
  <si>
    <t>Oszlop190</t>
  </si>
  <si>
    <t>Oszlop191</t>
  </si>
  <si>
    <t>Oszlop192</t>
  </si>
  <si>
    <t>Oszlop193</t>
  </si>
  <si>
    <t>Oszlop194</t>
  </si>
  <si>
    <t>Oszlop195</t>
  </si>
  <si>
    <t>Oszlop196</t>
  </si>
  <si>
    <t>Oszlop197</t>
  </si>
  <si>
    <t>Oszlop198</t>
  </si>
  <si>
    <t>Oszlop199</t>
  </si>
  <si>
    <t>Oszlop200</t>
  </si>
  <si>
    <t>Oszlop201</t>
  </si>
  <si>
    <t>Oszlop202</t>
  </si>
  <si>
    <t>Oszlop203</t>
  </si>
  <si>
    <t>Oszlop204</t>
  </si>
  <si>
    <t>Oszlop205</t>
  </si>
  <si>
    <t>Oszlop206</t>
  </si>
  <si>
    <t>Oszlop207</t>
  </si>
  <si>
    <t>Oszlop208</t>
  </si>
  <si>
    <t>Oszlop209</t>
  </si>
  <si>
    <t>Oszlop210</t>
  </si>
  <si>
    <t>Oszlop211</t>
  </si>
  <si>
    <t>Oszlop212</t>
  </si>
  <si>
    <t>Oszlop213</t>
  </si>
  <si>
    <t>Oszlop214</t>
  </si>
  <si>
    <t>Oszlop215</t>
  </si>
  <si>
    <t>Oszlop216</t>
  </si>
  <si>
    <t>Oszlop217</t>
  </si>
  <si>
    <t>Oszlop218</t>
  </si>
  <si>
    <t>Oszlop219</t>
  </si>
  <si>
    <t>Oszlop220</t>
  </si>
  <si>
    <t>Oszlop221</t>
  </si>
  <si>
    <t>Oszlop222</t>
  </si>
  <si>
    <t>Oszlop223</t>
  </si>
  <si>
    <t>Oszlop224</t>
  </si>
  <si>
    <t>Oszlop225</t>
  </si>
  <si>
    <t>Oszlop226</t>
  </si>
  <si>
    <t>Oszlop227</t>
  </si>
  <si>
    <t>Oszlop228</t>
  </si>
  <si>
    <t>Oszlop229</t>
  </si>
  <si>
    <t>Oszlop230</t>
  </si>
  <si>
    <t>Oszlop231</t>
  </si>
  <si>
    <t>Oszlop232</t>
  </si>
  <si>
    <t>Oszlop233</t>
  </si>
  <si>
    <t>Oszlop234</t>
  </si>
  <si>
    <t>Oszlop235</t>
  </si>
  <si>
    <t>Oszlop236</t>
  </si>
  <si>
    <t>Oszlop237</t>
  </si>
  <si>
    <t>Oszlop238</t>
  </si>
  <si>
    <t>Oszlop239</t>
  </si>
  <si>
    <t>Oszlop240</t>
  </si>
  <si>
    <t>Oszlop241</t>
  </si>
  <si>
    <t>Oszlop242</t>
  </si>
  <si>
    <t>Oszlop243</t>
  </si>
  <si>
    <t>Oszlop244</t>
  </si>
  <si>
    <t>Oszlop245</t>
  </si>
  <si>
    <t>Oszlop246</t>
  </si>
  <si>
    <t>Oszlop247</t>
  </si>
  <si>
    <t>Oszlop248</t>
  </si>
  <si>
    <t>Oszlop249</t>
  </si>
  <si>
    <t>Oszlop250</t>
  </si>
  <si>
    <t>Oszlop251</t>
  </si>
  <si>
    <t>Oszlop252</t>
  </si>
  <si>
    <t>Oszlop253</t>
  </si>
  <si>
    <t>Oszlop254</t>
  </si>
  <si>
    <t>Oszlop255</t>
  </si>
  <si>
    <t>felújítás részletezése</t>
  </si>
  <si>
    <t>2 fő dajka</t>
  </si>
  <si>
    <t>előirányzat</t>
  </si>
  <si>
    <t>Szabási Szociális Szövetkezet kölcsön törlesztés</t>
  </si>
  <si>
    <t>2021. év</t>
  </si>
  <si>
    <t>2022. év</t>
  </si>
  <si>
    <t>2023. év</t>
  </si>
  <si>
    <t>2024. év</t>
  </si>
  <si>
    <t>2025. év</t>
  </si>
  <si>
    <t>Hitel törlesztés</t>
  </si>
  <si>
    <t xml:space="preserve">  </t>
  </si>
  <si>
    <t>2026. év</t>
  </si>
  <si>
    <t>Települési támogatás - étkezéstérítési díj átvállalás</t>
  </si>
  <si>
    <t>Települési támogatás - idősek támogatása</t>
  </si>
  <si>
    <t>Autóbusz öböl (TOP)</t>
  </si>
  <si>
    <t>Beruházás</t>
  </si>
  <si>
    <t>vagyoni típusú adók (magánszemélyek kommunális adója)</t>
  </si>
  <si>
    <t>értékesítési és forgalmi adók (HIPA)</t>
  </si>
  <si>
    <t>gépjárműadók</t>
  </si>
  <si>
    <t>Termékek és szolgáltatások adói:</t>
  </si>
  <si>
    <t>Közhatalmi bevételek öszesen:</t>
  </si>
  <si>
    <t>2021 év</t>
  </si>
  <si>
    <t>2022.  év</t>
  </si>
  <si>
    <t xml:space="preserve">Szabás 092, 0183, 075 hrsz- u külterületi utak, összesen megközelítőleg 4 km stabilizációjára kerül sor. A felújítás során a 20 cm-es durva kavicsréteg, majd geotextilia kerül leterítésre, az útfelület tetején pedig apró kavics réteg kerül elhelyezésre. Az út 3,5 m szélességben kerül felújításra, mellette két oldalon pedig 1,5 m szélességben padka felújítása. </t>
  </si>
  <si>
    <t>3 fő óvodapedagógus</t>
  </si>
  <si>
    <t>5 fő</t>
  </si>
  <si>
    <t xml:space="preserve">Átlagos staisztikai állományi létszám </t>
  </si>
  <si>
    <t xml:space="preserve">Közfoglalkoztatottak éves létszáma: </t>
  </si>
  <si>
    <t xml:space="preserve">Közalkalmazott: </t>
  </si>
  <si>
    <t>Alpolgármester</t>
  </si>
  <si>
    <t xml:space="preserve">Helyi önkormányzati képviselő-testület tagjai: </t>
  </si>
  <si>
    <t>Polgármester:</t>
  </si>
  <si>
    <t>1 fő</t>
  </si>
  <si>
    <t>3 fő</t>
  </si>
  <si>
    <t>Ö s s z e s e n :</t>
  </si>
  <si>
    <t>2020. évi költségvetése</t>
  </si>
  <si>
    <t>I. A helyi önkormányzatok működésének általános támogatása összesen</t>
  </si>
  <si>
    <t>I.1.ba. A zöldterület-gazdálkodással kapcsolatos feladatok</t>
  </si>
  <si>
    <t>I.1.bb. Közvilágítás fenntartásának támogatása</t>
  </si>
  <si>
    <t>I.1.bc. Köztemető fenntartással kapcsolatos feladatok</t>
  </si>
  <si>
    <t>I.1.bd. Közutak fenntartásánek támogatása</t>
  </si>
  <si>
    <t>I.1.c. Egyéb önkormányzati feladatok támogatása</t>
  </si>
  <si>
    <t>II. A települési önkormányzatok egyes köznevelési feladatainak támogatása</t>
  </si>
  <si>
    <t>II.1.(1). Pedagógusok elismert létszáma 3,2 fő</t>
  </si>
  <si>
    <t>II.1.(2). Pedagógus szakképzettséggel nem rendelkező, pedagógusok nevelő munkáját közvetlenül segítők száma 2 fő</t>
  </si>
  <si>
    <t>II.2. Óvodaműködtetési támogatás</t>
  </si>
  <si>
    <t>II.4.a(1). Alapfokozatú végzettségű pedagógus II. kategóriába sorolt pedagógusok kiegészítő támogatása</t>
  </si>
  <si>
    <t>III. A települési onkormányzatok szociális, gyermekjóléti és gyermekétkeztetési feladatainak támogatása</t>
  </si>
  <si>
    <t>III.2.e. falugondnoki vagy tanyagondnoki szolgáltatás</t>
  </si>
  <si>
    <t>III.5. Gyermekétkeztetés támogatása</t>
  </si>
  <si>
    <t>III.5.aa) A finanszírozás szempontjából elismert dolgozók bértámogatása</t>
  </si>
  <si>
    <t>III.5.ab) Gyermekétkeztetés üzemeltetési támogatása</t>
  </si>
  <si>
    <t>III.5.b) A rászoruló gyermekek szünidei étkeztetésének támogatása</t>
  </si>
  <si>
    <t>IV. A települési önkormányzatok kulturális feladatainak támogatása</t>
  </si>
  <si>
    <t>FELADATALAPÚ TÁMOGATÁSOK ÖSSZESEN:</t>
  </si>
  <si>
    <t>Működési célú költségvetési támogatás</t>
  </si>
  <si>
    <t>Helyi adók</t>
  </si>
  <si>
    <t>magánszemélyek kommunális adója</t>
  </si>
  <si>
    <t>gépjárműadó</t>
  </si>
  <si>
    <t>iparűzési adó</t>
  </si>
  <si>
    <t>Egyéb működési célú támogatás - elkülönített állami pénzalapoktól</t>
  </si>
  <si>
    <t>Egyéb működési célú kölcsönök visszatérülése - Szabási Szociális Szövetkezet</t>
  </si>
  <si>
    <t>Felhalmozási célú támogatások</t>
  </si>
  <si>
    <t>külterületi földutak fejlesztése (VP)</t>
  </si>
  <si>
    <t>buszöböl (TOP)</t>
  </si>
  <si>
    <t>Pénzmaradvány</t>
  </si>
  <si>
    <t>K I A D Á S O K</t>
  </si>
  <si>
    <t>Önkormányzatok és önkormányzati hivatalok általános igazgatási tevékenysége</t>
  </si>
  <si>
    <t>Szociális hozzájárulási adó</t>
  </si>
  <si>
    <t>Dologi kiadás</t>
  </si>
  <si>
    <t>könyv, folyóirat</t>
  </si>
  <si>
    <t>irodaszer, nyomtatvány</t>
  </si>
  <si>
    <t>egyéb anyag</t>
  </si>
  <si>
    <t>informatikai szolgáltatás</t>
  </si>
  <si>
    <t>telefondíj</t>
  </si>
  <si>
    <t>áramdíj</t>
  </si>
  <si>
    <t>vízdíj</t>
  </si>
  <si>
    <t>fénymásoló nyomatdíj</t>
  </si>
  <si>
    <t>levélbélyeg</t>
  </si>
  <si>
    <t>biztosítási díj</t>
  </si>
  <si>
    <t>más egyéb szolgáltatás</t>
  </si>
  <si>
    <t>tűzifa</t>
  </si>
  <si>
    <t>áfa</t>
  </si>
  <si>
    <t>helyi önkormányzatok előző évekből származó befizetései</t>
  </si>
  <si>
    <t>Ö s s z e s e n</t>
  </si>
  <si>
    <t>Támogatási célú finanszírozási műveletek</t>
  </si>
  <si>
    <t>Intézményfinanszírozás</t>
  </si>
  <si>
    <t>Rinyamenti Kistérség Többcélú Önkormányzati Társulás</t>
  </si>
  <si>
    <t>Sm. Önkormányzat Munka- és Tűzvédelmi Társulás</t>
  </si>
  <si>
    <t>Szabási Sportegyesület</t>
  </si>
  <si>
    <t>Forgatási és befektetési célú finanszírozási műveletek</t>
  </si>
  <si>
    <t>Hiteltörlesztés</t>
  </si>
  <si>
    <t>kamat</t>
  </si>
  <si>
    <t>Közvilágítás</t>
  </si>
  <si>
    <t>vegyszer</t>
  </si>
  <si>
    <t>Város- és községgazdálkodás egyéb szolgáltatásokhoz</t>
  </si>
  <si>
    <t>karbantartás, kisjavítás</t>
  </si>
  <si>
    <t>Háziorvosi alapellátás</t>
  </si>
  <si>
    <t>Könyvtári állomány gyarapítása, nyilvántartása</t>
  </si>
  <si>
    <t>megbízási díj</t>
  </si>
  <si>
    <t>szociális hozzájárulási adó</t>
  </si>
  <si>
    <t>irodaszer</t>
  </si>
  <si>
    <t xml:space="preserve">áramdíj </t>
  </si>
  <si>
    <t>vásárolt élelmezés</t>
  </si>
  <si>
    <t>Intézményen kívüli gyermekétkeztetés</t>
  </si>
  <si>
    <t>vásárolt élelemezés</t>
  </si>
  <si>
    <t>Sportlétesítmények</t>
  </si>
  <si>
    <t>Falugondnoki szolgáltatás</t>
  </si>
  <si>
    <t>törvény szerinti illetmények</t>
  </si>
  <si>
    <t>foglalkoztatottak egyéb juttatásai</t>
  </si>
  <si>
    <t>jubileumi jutalom</t>
  </si>
  <si>
    <t>SZÉP kártya</t>
  </si>
  <si>
    <t>SZJA</t>
  </si>
  <si>
    <t>hajtó- és kenőanyag</t>
  </si>
  <si>
    <t>munkaruha</t>
  </si>
  <si>
    <t>internetdíj</t>
  </si>
  <si>
    <t>biztosítási díjak</t>
  </si>
  <si>
    <t>kötelező jellegű díjak (útdíj)</t>
  </si>
  <si>
    <t>Egyéb szociális pénzbeli és természetbeli ellátások</t>
  </si>
  <si>
    <t>lakásfenntartási támogatás</t>
  </si>
  <si>
    <t>gyógyszertámogatás</t>
  </si>
  <si>
    <t>temetési segély</t>
  </si>
  <si>
    <t>köztemetés</t>
  </si>
  <si>
    <t>betegápolási támogatás</t>
  </si>
  <si>
    <t>iskolakezdési támogatás</t>
  </si>
  <si>
    <t>települési támogatás (átmeneti segély)</t>
  </si>
  <si>
    <t>idősek támogatása</t>
  </si>
  <si>
    <t>étkezéstérítési díj</t>
  </si>
  <si>
    <t>2019. évi teljesítés</t>
  </si>
  <si>
    <t>2020. évi ei.</t>
  </si>
  <si>
    <t>Települési fejlesztési projektek és támogatásuk</t>
  </si>
  <si>
    <t xml:space="preserve">Magyar Falu program - Óvoda udvar </t>
  </si>
  <si>
    <t>játékok (kisértékű)</t>
  </si>
  <si>
    <t>játékok (beruházás)</t>
  </si>
  <si>
    <t xml:space="preserve">egyéb szolgáltatás </t>
  </si>
  <si>
    <t>Buszöböl</t>
  </si>
  <si>
    <t>beruházás</t>
  </si>
  <si>
    <t>Zöldterület kezelés</t>
  </si>
  <si>
    <t>Külterületi földút fejlesztése (VP)</t>
  </si>
  <si>
    <t xml:space="preserve">felújítás </t>
  </si>
  <si>
    <t>géptámogatás visszafizetás</t>
  </si>
  <si>
    <t>Az önkormányzati vagyonnal való gazdálkodással kapcsolatos feladatai</t>
  </si>
  <si>
    <t>áramdíj (konyha)</t>
  </si>
  <si>
    <t>Közfoglalkoztatási mintaprogram</t>
  </si>
  <si>
    <t>kisértékű tárgyi eszköz</t>
  </si>
  <si>
    <t>egyéb szolgáltatás</t>
  </si>
  <si>
    <t>tartalék</t>
  </si>
  <si>
    <t>Összes bevétel</t>
  </si>
  <si>
    <t>Összes kiadás</t>
  </si>
  <si>
    <t>Köztemető fenntartása és működtetése</t>
  </si>
  <si>
    <t>Közművelődés - hagyományos közösségi kulturális értékek gondozása</t>
  </si>
  <si>
    <t>Gyermekétkeztetés köznevelési intézményben</t>
  </si>
  <si>
    <t xml:space="preserve">B E V É T E L E K </t>
  </si>
  <si>
    <t>III.1. A települési önkormányzaok egyes szociális feladatainak támogatása</t>
  </si>
  <si>
    <t>I. kiegészítés</t>
  </si>
  <si>
    <t>KÖSZ</t>
  </si>
  <si>
    <t>B E V É T E L E K</t>
  </si>
  <si>
    <t>intézményfinanszírozás</t>
  </si>
  <si>
    <t>pénzmaradvány</t>
  </si>
  <si>
    <t>Óvodai nevelés, ellátás szakmai feladatai</t>
  </si>
  <si>
    <t xml:space="preserve">Törvény szerinti illetmények </t>
  </si>
  <si>
    <t>Béren kívüli juttatás (SZÉP kártya)</t>
  </si>
  <si>
    <t>egyéb szakmai anyag</t>
  </si>
  <si>
    <t>internet</t>
  </si>
  <si>
    <t>karbantartás</t>
  </si>
  <si>
    <t>kazán</t>
  </si>
  <si>
    <t>Összes bevétel: 22.931.637 Ft</t>
  </si>
  <si>
    <t>Összses kiadás: 22.931.637 Ft</t>
  </si>
  <si>
    <t>Óvodai nevelés, ellátás működtetési feladatai</t>
  </si>
  <si>
    <t>2020. évi költségvetés</t>
  </si>
  <si>
    <t>2020.évi költségvetés</t>
  </si>
  <si>
    <t xml:space="preserve"> 2020. évi költségvetés -  egyéb működési célú kiadások </t>
  </si>
  <si>
    <r>
      <t>2020. évi költségvetés                                                                                                            Szabás Község Önkormányzata - Az önkormányzat és költségvetési szervei EU-s felhalmozási kiadásai feladatonként</t>
    </r>
    <r>
      <rPr>
        <i/>
        <sz val="12"/>
        <rFont val="Arial"/>
        <family val="2"/>
        <charset val="238"/>
      </rPr>
      <t xml:space="preserve"> (ft)</t>
    </r>
  </si>
  <si>
    <t>Külterületi helyi közutak fejlesztése (VP)</t>
  </si>
  <si>
    <t>2020.</t>
  </si>
  <si>
    <t>2020. évi terv</t>
  </si>
  <si>
    <t>2020. évi Költségvetés - Szabás Község Önkormányzata - Irányítószervi támogatások</t>
  </si>
  <si>
    <t>2020. évi Költségvetés - Szabás Község Önkormányzata</t>
  </si>
  <si>
    <t>Játék beszerzés - Óvoda (Magyar Falu program)</t>
  </si>
  <si>
    <t>15 fő</t>
  </si>
  <si>
    <t>21 fő</t>
  </si>
  <si>
    <t>Előirányzat felhasználási ütemterv 2020. évre</t>
  </si>
  <si>
    <t>1.) Külterületi helyi közutak fejlesztése</t>
  </si>
  <si>
    <t xml:space="preserve">   </t>
  </si>
  <si>
    <t>2020. évi eredei ei</t>
  </si>
  <si>
    <t>2020. évi eredeti ei.</t>
  </si>
  <si>
    <t>Kiadások összesen (1+..+10)</t>
  </si>
  <si>
    <t>Bevételek összesen (12+..+20)</t>
  </si>
  <si>
    <t>Bevételek és kiadások különbsége (11-21)</t>
  </si>
  <si>
    <t>Hosszú lejáratú hitel törlesztése</t>
  </si>
  <si>
    <t>Hosszú lejáratú hitel felvétele</t>
  </si>
  <si>
    <t>2020. évi költségvetési évet követő három év tervezett bevételi előirányzatainak és</t>
  </si>
  <si>
    <t>Önkormányzat finanszírozási bevételei összesen</t>
  </si>
  <si>
    <t>Önkormányzat finanszírozási kiadásai összesen</t>
  </si>
  <si>
    <t xml:space="preserve"> kiadási előirányzatainak keretszámai főbb csoportokban</t>
  </si>
  <si>
    <t>MINDÖSSZESEN</t>
  </si>
  <si>
    <t>2020. évi költségvetés - folyósított szociális  ellátások</t>
  </si>
  <si>
    <t xml:space="preserve">                                                      1.számú melléklet a 3/2020.(II.14.) számú rendelethez</t>
  </si>
  <si>
    <t xml:space="preserve">                                                                              1.sz. melléklet a 3/2020.(II.14.) számú rendelethez</t>
  </si>
  <si>
    <t>9.sz.melléklet a 3/2020.(II.14.) számú rendelethez</t>
  </si>
  <si>
    <t>7. számú melléklet a 3/2020.(II.14.) számú rendelethez</t>
  </si>
  <si>
    <t xml:space="preserve"> 12.sz.melléklet a 3/2020.(II.14.) sz.ámú rendelethez</t>
  </si>
  <si>
    <t>5.melléklet a 3/2020.(II.14.)  számú rendelethez</t>
  </si>
  <si>
    <t>10. melléklet a(z) 3/2020.(II.14.) önkormányzati rendelethez</t>
  </si>
  <si>
    <t>8.számú melléklet a 3/2020.(II.14.)számú rendelethez</t>
  </si>
  <si>
    <t>11.számú melléklet a 3/2020.(II.14.) számú rendelethez</t>
  </si>
  <si>
    <t>3.  melléklet a(z) 3/2020.(II.14.) önkormányzati rendelethez</t>
  </si>
  <si>
    <t>13.számú melléklet a 3/2020.(II.14.) számú rendelethez</t>
  </si>
  <si>
    <t>14.számú melléklet a 3/2020.(II.14.)számú rendelethez</t>
  </si>
  <si>
    <t xml:space="preserve"> 12/a.sz.melléklet a 3/2020.(II.14.) számú rendelethez</t>
  </si>
  <si>
    <t>2.számú melléklet a 3/2020.(II.14.) számú rendelethez</t>
  </si>
  <si>
    <t xml:space="preserve">                                                                 2.számú melléklet a 3/2020.(II.14.) számú  rendelethez                                                </t>
  </si>
  <si>
    <t xml:space="preserve">                                                      2.számú melléklet a 3/2020.(II.14.) számú rendelethez</t>
  </si>
  <si>
    <t xml:space="preserve">                                                                              2.sz. melléklet a 3/2020.(II.14.) számú rendelethez</t>
  </si>
  <si>
    <t>7/a. számú melléklet az 3/2020.(II.14.) számú rendelethez</t>
  </si>
  <si>
    <t>15. sz. melléklet az 3/2020.(II.14.) számú rendelethez</t>
  </si>
  <si>
    <t>4. sz. melléklet az 3/2020.(II.14.) sz. rendelethez</t>
  </si>
  <si>
    <t xml:space="preserve">                                                                 1.számú melléklet a 3/2020.(II.14.) számú  rendelethez                                                </t>
  </si>
  <si>
    <t>1.számú melléklet a 3/2020.(II.14.) számú rendelethez</t>
  </si>
  <si>
    <t>Betegápolási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</si>
</sst>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5" formatCode="_-* #,##0.00\ _F_t_-;\-* #,##0.00\ _F_t_-;_-* &quot;-&quot;??\ _F_t_-;_-@_-"/>
    <numFmt numFmtId="174" formatCode="_-* #,##0\ _F_t_-;\-* #,##0\ _F_t_-;_-* &quot;-&quot;??\ _F_t_-;_-@_-"/>
    <numFmt numFmtId="175" formatCode="0__"/>
    <numFmt numFmtId="182" formatCode="00"/>
    <numFmt numFmtId="183" formatCode="\ ##########"/>
    <numFmt numFmtId="186" formatCode="#,##0\ _H_U_F"/>
    <numFmt numFmtId="189" formatCode="#,##0\ _F_t"/>
  </numFmts>
  <fonts count="25" x14ac:knownFonts="1">
    <font>
      <sz val="10"/>
      <name val="Arial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</font>
    <font>
      <b/>
      <sz val="11"/>
      <name val="Arial"/>
      <family val="2"/>
    </font>
    <font>
      <sz val="12"/>
      <name val="Arial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u/>
      <sz val="10"/>
      <name val="Arial"/>
      <family val="2"/>
      <charset val="238"/>
    </font>
    <font>
      <u/>
      <sz val="12"/>
      <name val="Arial"/>
      <family val="2"/>
      <charset val="238"/>
    </font>
    <font>
      <b/>
      <sz val="14"/>
      <name val="Arial"/>
      <family val="2"/>
      <charset val="238"/>
    </font>
    <font>
      <sz val="16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174" fontId="4" fillId="2" borderId="4" xfId="1" applyNumberFormat="1" applyFont="1" applyFill="1" applyBorder="1"/>
    <xf numFmtId="174" fontId="0" fillId="0" borderId="0" xfId="1" applyNumberFormat="1" applyFont="1"/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7" xfId="0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3" fillId="0" borderId="7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/>
    <xf numFmtId="0" fontId="0" fillId="0" borderId="8" xfId="0" applyBorder="1" applyAlignment="1">
      <alignment horizontal="center"/>
    </xf>
    <xf numFmtId="174" fontId="0" fillId="0" borderId="9" xfId="1" applyNumberFormat="1" applyFont="1" applyBorder="1"/>
    <xf numFmtId="174" fontId="3" fillId="0" borderId="9" xfId="1" applyNumberFormat="1" applyFont="1" applyBorder="1"/>
    <xf numFmtId="0" fontId="4" fillId="2" borderId="8" xfId="0" applyFont="1" applyFill="1" applyBorder="1" applyAlignment="1">
      <alignment horizontal="center"/>
    </xf>
    <xf numFmtId="174" fontId="4" fillId="2" borderId="9" xfId="1" applyNumberFormat="1" applyFont="1" applyFill="1" applyBorder="1"/>
    <xf numFmtId="0" fontId="3" fillId="0" borderId="8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174" fontId="2" fillId="2" borderId="11" xfId="0" applyNumberFormat="1" applyFont="1" applyFill="1" applyBorder="1" applyAlignment="1">
      <alignment vertical="center"/>
    </xf>
    <xf numFmtId="174" fontId="0" fillId="0" borderId="12" xfId="1" applyNumberFormat="1" applyFont="1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 vertical="center"/>
    </xf>
    <xf numFmtId="174" fontId="0" fillId="0" borderId="16" xfId="1" applyNumberFormat="1" applyFont="1" applyBorder="1"/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14" fillId="0" borderId="0" xfId="0" applyFont="1"/>
    <xf numFmtId="1" fontId="6" fillId="0" borderId="0" xfId="0" applyNumberFormat="1" applyFont="1" applyAlignment="1">
      <alignment vertical="center"/>
    </xf>
    <xf numFmtId="0" fontId="14" fillId="0" borderId="19" xfId="0" applyFont="1" applyBorder="1"/>
    <xf numFmtId="0" fontId="3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top" wrapText="1"/>
    </xf>
    <xf numFmtId="0" fontId="18" fillId="0" borderId="0" xfId="0" applyFont="1"/>
    <xf numFmtId="0" fontId="19" fillId="0" borderId="0" xfId="0" applyFont="1"/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wrapText="1"/>
    </xf>
    <xf numFmtId="0" fontId="0" fillId="0" borderId="19" xfId="0" applyBorder="1"/>
    <xf numFmtId="0" fontId="8" fillId="0" borderId="0" xfId="0" applyFont="1"/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3" fillId="0" borderId="13" xfId="0" applyFont="1" applyBorder="1"/>
    <xf numFmtId="0" fontId="3" fillId="0" borderId="20" xfId="0" applyFont="1" applyBorder="1"/>
    <xf numFmtId="0" fontId="20" fillId="0" borderId="0" xfId="0" applyFont="1"/>
    <xf numFmtId="0" fontId="2" fillId="0" borderId="0" xfId="0" applyFont="1" applyAlignment="1">
      <alignment horizontal="center" vertical="top" wrapText="1"/>
    </xf>
    <xf numFmtId="0" fontId="9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6" fillId="0" borderId="19" xfId="0" applyFont="1" applyBorder="1"/>
    <xf numFmtId="0" fontId="9" fillId="0" borderId="0" xfId="0" applyFont="1" applyAlignment="1">
      <alignment horizontal="center" wrapText="1"/>
    </xf>
    <xf numFmtId="0" fontId="6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" fontId="6" fillId="0" borderId="7" xfId="0" applyNumberFormat="1" applyFont="1" applyBorder="1" applyAlignment="1">
      <alignment vertical="center"/>
    </xf>
    <xf numFmtId="1" fontId="9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1" fontId="8" fillId="0" borderId="7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1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2" borderId="21" xfId="0" applyFont="1" applyFill="1" applyBorder="1" applyAlignment="1">
      <alignment horizontal="center" vertical="center"/>
    </xf>
    <xf numFmtId="174" fontId="2" fillId="2" borderId="21" xfId="1" applyNumberFormat="1" applyFont="1" applyFill="1" applyBorder="1" applyAlignment="1">
      <alignment vertical="center"/>
    </xf>
    <xf numFmtId="174" fontId="0" fillId="0" borderId="7" xfId="1" applyNumberFormat="1" applyFont="1" applyBorder="1"/>
    <xf numFmtId="0" fontId="16" fillId="0" borderId="0" xfId="0" applyFont="1" applyAlignment="1">
      <alignment horizontal="center"/>
    </xf>
    <xf numFmtId="0" fontId="4" fillId="0" borderId="7" xfId="0" applyFont="1" applyBorder="1"/>
    <xf numFmtId="1" fontId="8" fillId="2" borderId="7" xfId="0" applyNumberFormat="1" applyFont="1" applyFill="1" applyBorder="1" applyAlignment="1">
      <alignment vertical="center"/>
    </xf>
    <xf numFmtId="1" fontId="8" fillId="0" borderId="22" xfId="0" applyNumberFormat="1" applyFont="1" applyBorder="1" applyAlignment="1">
      <alignment vertical="center"/>
    </xf>
    <xf numFmtId="1" fontId="8" fillId="2" borderId="22" xfId="0" applyNumberFormat="1" applyFont="1" applyFill="1" applyBorder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2" borderId="7" xfId="0" applyFont="1" applyFill="1" applyBorder="1" applyAlignment="1">
      <alignment vertical="center"/>
    </xf>
    <xf numFmtId="0" fontId="22" fillId="0" borderId="0" xfId="0" applyFont="1" applyAlignment="1">
      <alignment horizontal="center"/>
    </xf>
    <xf numFmtId="174" fontId="3" fillId="0" borderId="23" xfId="1" applyNumberFormat="1" applyFont="1" applyBorder="1"/>
    <xf numFmtId="0" fontId="0" fillId="0" borderId="0" xfId="0" applyAlignment="1">
      <alignment horizontal="left"/>
    </xf>
    <xf numFmtId="1" fontId="6" fillId="2" borderId="7" xfId="0" applyNumberFormat="1" applyFont="1" applyFill="1" applyBorder="1" applyAlignment="1">
      <alignment vertical="center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86" fontId="0" fillId="0" borderId="0" xfId="0" applyNumberFormat="1"/>
    <xf numFmtId="186" fontId="8" fillId="0" borderId="0" xfId="0" applyNumberFormat="1" applyFont="1"/>
    <xf numFmtId="186" fontId="8" fillId="0" borderId="0" xfId="0" applyNumberFormat="1" applyFont="1" applyAlignment="1">
      <alignment horizontal="right"/>
    </xf>
    <xf numFmtId="186" fontId="8" fillId="0" borderId="0" xfId="0" applyNumberFormat="1" applyFont="1" applyAlignment="1">
      <alignment horizontal="right" vertical="center"/>
    </xf>
    <xf numFmtId="186" fontId="4" fillId="0" borderId="0" xfId="0" applyNumberFormat="1" applyFont="1" applyAlignment="1">
      <alignment horizontal="right"/>
    </xf>
    <xf numFmtId="186" fontId="4" fillId="0" borderId="0" xfId="0" applyNumberFormat="1" applyFont="1"/>
    <xf numFmtId="186" fontId="4" fillId="0" borderId="0" xfId="0" applyNumberFormat="1" applyFont="1" applyAlignment="1">
      <alignment horizontal="right" vertical="center"/>
    </xf>
    <xf numFmtId="1" fontId="23" fillId="0" borderId="0" xfId="0" applyNumberFormat="1" applyFont="1"/>
    <xf numFmtId="0" fontId="23" fillId="0" borderId="0" xfId="0" applyFont="1" applyAlignment="1"/>
    <xf numFmtId="0" fontId="23" fillId="0" borderId="0" xfId="0" applyFont="1"/>
    <xf numFmtId="186" fontId="23" fillId="0" borderId="0" xfId="0" applyNumberFormat="1" applyFont="1"/>
    <xf numFmtId="186" fontId="3" fillId="0" borderId="0" xfId="0" applyNumberFormat="1" applyFont="1"/>
    <xf numFmtId="0" fontId="23" fillId="0" borderId="0" xfId="0" applyFont="1" applyAlignment="1">
      <alignment horizontal="left"/>
    </xf>
    <xf numFmtId="186" fontId="9" fillId="0" borderId="0" xfId="0" applyNumberFormat="1" applyFont="1"/>
    <xf numFmtId="189" fontId="0" fillId="0" borderId="0" xfId="0" applyNumberFormat="1"/>
    <xf numFmtId="189" fontId="23" fillId="0" borderId="0" xfId="0" applyNumberFormat="1" applyFont="1"/>
    <xf numFmtId="189" fontId="2" fillId="0" borderId="0" xfId="0" applyNumberFormat="1" applyFont="1" applyAlignment="1">
      <alignment horizontal="center"/>
    </xf>
    <xf numFmtId="0" fontId="16" fillId="0" borderId="0" xfId="0" applyFont="1" applyAlignment="1"/>
    <xf numFmtId="0" fontId="3" fillId="0" borderId="0" xfId="0" applyFont="1" applyAlignment="1"/>
    <xf numFmtId="189" fontId="2" fillId="0" borderId="0" xfId="0" applyNumberFormat="1" applyFont="1"/>
    <xf numFmtId="189" fontId="16" fillId="0" borderId="0" xfId="0" applyNumberFormat="1" applyFont="1"/>
    <xf numFmtId="189" fontId="16" fillId="0" borderId="19" xfId="0" applyNumberFormat="1" applyFont="1" applyBorder="1"/>
    <xf numFmtId="189" fontId="20" fillId="0" borderId="0" xfId="0" applyNumberFormat="1" applyFont="1"/>
    <xf numFmtId="189" fontId="0" fillId="0" borderId="19" xfId="0" applyNumberFormat="1" applyBorder="1" applyAlignment="1">
      <alignment horizontal="right"/>
    </xf>
    <xf numFmtId="189" fontId="4" fillId="0" borderId="0" xfId="0" applyNumberFormat="1" applyFont="1"/>
    <xf numFmtId="189" fontId="3" fillId="0" borderId="0" xfId="0" applyNumberFormat="1" applyFont="1"/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11" fillId="0" borderId="25" xfId="0" applyFont="1" applyBorder="1" applyAlignment="1">
      <alignment horizontal="right"/>
    </xf>
    <xf numFmtId="0" fontId="3" fillId="0" borderId="25" xfId="0" applyFont="1" applyBorder="1"/>
    <xf numFmtId="182" fontId="11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4" xfId="0" quotePrefix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3" fontId="10" fillId="0" borderId="24" xfId="0" applyNumberFormat="1" applyFont="1" applyBorder="1" applyAlignment="1">
      <alignment horizontal="right" vertical="center"/>
    </xf>
    <xf numFmtId="3" fontId="10" fillId="0" borderId="25" xfId="0" applyNumberFormat="1" applyFont="1" applyBorder="1" applyAlignment="1">
      <alignment horizontal="right" vertical="center"/>
    </xf>
    <xf numFmtId="3" fontId="10" fillId="0" borderId="26" xfId="0" applyNumberFormat="1" applyFont="1" applyBorder="1" applyAlignment="1">
      <alignment horizontal="right" vertical="center"/>
    </xf>
    <xf numFmtId="1" fontId="10" fillId="0" borderId="24" xfId="0" applyNumberFormat="1" applyFont="1" applyBorder="1" applyAlignment="1">
      <alignment horizontal="center" vertical="center"/>
    </xf>
    <xf numFmtId="1" fontId="10" fillId="0" borderId="26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6" xfId="0" quotePrefix="1" applyFont="1" applyBorder="1" applyAlignment="1">
      <alignment horizontal="center" vertical="center"/>
    </xf>
    <xf numFmtId="0" fontId="10" fillId="0" borderId="24" xfId="0" quotePrefix="1" applyFont="1" applyBorder="1" applyAlignment="1">
      <alignment horizontal="right" vertical="center"/>
    </xf>
    <xf numFmtId="0" fontId="10" fillId="0" borderId="25" xfId="0" quotePrefix="1" applyFont="1" applyBorder="1" applyAlignment="1">
      <alignment horizontal="right" vertical="center"/>
    </xf>
    <xf numFmtId="0" fontId="10" fillId="0" borderId="26" xfId="0" quotePrefix="1" applyFont="1" applyBorder="1" applyAlignment="1">
      <alignment horizontal="right" vertical="center"/>
    </xf>
    <xf numFmtId="0" fontId="11" fillId="2" borderId="24" xfId="0" quotePrefix="1" applyFont="1" applyFill="1" applyBorder="1" applyAlignment="1">
      <alignment horizontal="center" vertical="center"/>
    </xf>
    <xf numFmtId="0" fontId="11" fillId="2" borderId="26" xfId="0" quotePrefix="1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3" fontId="11" fillId="2" borderId="24" xfId="0" applyNumberFormat="1" applyFont="1" applyFill="1" applyBorder="1" applyAlignment="1">
      <alignment horizontal="right" vertical="center"/>
    </xf>
    <xf numFmtId="3" fontId="11" fillId="2" borderId="25" xfId="0" applyNumberFormat="1" applyFont="1" applyFill="1" applyBorder="1" applyAlignment="1">
      <alignment horizontal="right" vertical="center"/>
    </xf>
    <xf numFmtId="3" fontId="11" fillId="2" borderId="26" xfId="0" applyNumberFormat="1" applyFont="1" applyFill="1" applyBorder="1" applyAlignment="1">
      <alignment horizontal="right" vertical="center"/>
    </xf>
    <xf numFmtId="3" fontId="10" fillId="2" borderId="24" xfId="0" applyNumberFormat="1" applyFont="1" applyFill="1" applyBorder="1" applyAlignment="1">
      <alignment horizontal="right" vertical="center"/>
    </xf>
    <xf numFmtId="3" fontId="10" fillId="2" borderId="25" xfId="0" applyNumberFormat="1" applyFont="1" applyFill="1" applyBorder="1" applyAlignment="1">
      <alignment horizontal="right" vertical="center"/>
    </xf>
    <xf numFmtId="3" fontId="10" fillId="2" borderId="26" xfId="0" applyNumberFormat="1" applyFont="1" applyFill="1" applyBorder="1" applyAlignment="1">
      <alignment horizontal="righ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11" fillId="2" borderId="5" xfId="0" quotePrefix="1" applyFont="1" applyFill="1" applyBorder="1" applyAlignment="1">
      <alignment horizontal="center" vertical="center"/>
    </xf>
    <xf numFmtId="0" fontId="11" fillId="2" borderId="2" xfId="0" quotePrefix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right" vertical="center"/>
    </xf>
    <xf numFmtId="3" fontId="10" fillId="2" borderId="30" xfId="0" applyNumberFormat="1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horizontal="right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3" fontId="10" fillId="2" borderId="27" xfId="0" applyNumberFormat="1" applyFont="1" applyFill="1" applyBorder="1" applyAlignment="1">
      <alignment horizontal="right" vertical="center"/>
    </xf>
    <xf numFmtId="3" fontId="10" fillId="2" borderId="29" xfId="0" applyNumberFormat="1" applyFont="1" applyFill="1" applyBorder="1" applyAlignment="1">
      <alignment horizontal="right" vertical="center"/>
    </xf>
    <xf numFmtId="3" fontId="10" fillId="2" borderId="28" xfId="0" applyNumberFormat="1" applyFont="1" applyFill="1" applyBorder="1" applyAlignment="1">
      <alignment horizontal="right" vertical="center"/>
    </xf>
    <xf numFmtId="0" fontId="11" fillId="2" borderId="27" xfId="0" quotePrefix="1" applyFont="1" applyFill="1" applyBorder="1" applyAlignment="1">
      <alignment horizontal="center" vertical="center"/>
    </xf>
    <xf numFmtId="0" fontId="11" fillId="2" borderId="28" xfId="0" quotePrefix="1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1" fillId="2" borderId="28" xfId="0" applyFont="1" applyFill="1" applyBorder="1" applyAlignment="1">
      <alignment horizontal="left" vertical="center" wrapText="1"/>
    </xf>
    <xf numFmtId="0" fontId="3" fillId="0" borderId="0" xfId="0" applyFont="1"/>
    <xf numFmtId="0" fontId="11" fillId="0" borderId="19" xfId="0" applyFont="1" applyBorder="1" applyAlignment="1">
      <alignment horizontal="right"/>
    </xf>
    <xf numFmtId="0" fontId="3" fillId="0" borderId="19" xfId="0" applyFont="1" applyBorder="1"/>
    <xf numFmtId="182" fontId="10" fillId="0" borderId="24" xfId="0" quotePrefix="1" applyNumberFormat="1" applyFont="1" applyBorder="1" applyAlignment="1">
      <alignment horizontal="center" vertical="center"/>
    </xf>
    <xf numFmtId="182" fontId="10" fillId="0" borderId="26" xfId="0" quotePrefix="1" applyNumberFormat="1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183" fontId="10" fillId="0" borderId="7" xfId="0" applyNumberFormat="1" applyFont="1" applyBorder="1" applyAlignment="1">
      <alignment horizontal="center" vertical="center"/>
    </xf>
    <xf numFmtId="183" fontId="10" fillId="0" borderId="24" xfId="0" applyNumberFormat="1" applyFont="1" applyBorder="1" applyAlignment="1">
      <alignment horizontal="center" vertical="center"/>
    </xf>
    <xf numFmtId="183" fontId="10" fillId="0" borderId="25" xfId="0" applyNumberFormat="1" applyFont="1" applyBorder="1" applyAlignment="1">
      <alignment horizontal="center" vertical="center"/>
    </xf>
    <xf numFmtId="183" fontId="10" fillId="0" borderId="26" xfId="0" applyNumberFormat="1" applyFont="1" applyBorder="1" applyAlignment="1">
      <alignment horizontal="center" vertical="center"/>
    </xf>
    <xf numFmtId="182" fontId="11" fillId="2" borderId="24" xfId="0" quotePrefix="1" applyNumberFormat="1" applyFont="1" applyFill="1" applyBorder="1" applyAlignment="1">
      <alignment horizontal="center" vertical="center"/>
    </xf>
    <xf numFmtId="182" fontId="11" fillId="2" borderId="26" xfId="0" quotePrefix="1" applyNumberFormat="1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vertical="center" wrapText="1"/>
    </xf>
    <xf numFmtId="0" fontId="11" fillId="2" borderId="25" xfId="0" applyFont="1" applyFill="1" applyBorder="1" applyAlignment="1">
      <alignment vertical="center" wrapText="1"/>
    </xf>
    <xf numFmtId="183" fontId="11" fillId="2" borderId="7" xfId="0" applyNumberFormat="1" applyFont="1" applyFill="1" applyBorder="1" applyAlignment="1">
      <alignment horizontal="center" vertical="center"/>
    </xf>
    <xf numFmtId="3" fontId="11" fillId="2" borderId="24" xfId="0" applyNumberFormat="1" applyFont="1" applyFill="1" applyBorder="1" applyAlignment="1">
      <alignment vertical="center"/>
    </xf>
    <xf numFmtId="3" fontId="11" fillId="2" borderId="25" xfId="0" applyNumberFormat="1" applyFont="1" applyFill="1" applyBorder="1" applyAlignment="1">
      <alignment vertical="center"/>
    </xf>
    <xf numFmtId="3" fontId="11" fillId="2" borderId="26" xfId="0" applyNumberFormat="1" applyFont="1" applyFill="1" applyBorder="1" applyAlignment="1">
      <alignment vertical="center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182" fontId="11" fillId="0" borderId="24" xfId="0" quotePrefix="1" applyNumberFormat="1" applyFont="1" applyBorder="1" applyAlignment="1">
      <alignment horizontal="center" vertical="center"/>
    </xf>
    <xf numFmtId="182" fontId="11" fillId="0" borderId="26" xfId="0" quotePrefix="1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183" fontId="11" fillId="0" borderId="7" xfId="0" applyNumberFormat="1" applyFont="1" applyBorder="1" applyAlignment="1">
      <alignment horizontal="center" vertical="center"/>
    </xf>
    <xf numFmtId="3" fontId="11" fillId="0" borderId="24" xfId="0" applyNumberFormat="1" applyFont="1" applyBorder="1" applyAlignment="1">
      <alignment vertical="center"/>
    </xf>
    <xf numFmtId="3" fontId="11" fillId="0" borderId="25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0" fontId="10" fillId="3" borderId="24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175" fontId="10" fillId="0" borderId="24" xfId="0" applyNumberFormat="1" applyFont="1" applyBorder="1" applyAlignment="1">
      <alignment horizontal="left" vertical="center"/>
    </xf>
    <xf numFmtId="175" fontId="10" fillId="0" borderId="25" xfId="0" applyNumberFormat="1" applyFont="1" applyBorder="1" applyAlignment="1">
      <alignment horizontal="left" vertical="center"/>
    </xf>
    <xf numFmtId="0" fontId="11" fillId="2" borderId="24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182" fontId="11" fillId="2" borderId="14" xfId="0" quotePrefix="1" applyNumberFormat="1" applyFont="1" applyFill="1" applyBorder="1" applyAlignment="1">
      <alignment horizontal="center" vertical="center"/>
    </xf>
    <xf numFmtId="182" fontId="11" fillId="2" borderId="31" xfId="0" quotePrefix="1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183" fontId="11" fillId="2" borderId="20" xfId="0" applyNumberFormat="1" applyFont="1" applyFill="1" applyBorder="1" applyAlignment="1">
      <alignment horizontal="center" vertical="center"/>
    </xf>
    <xf numFmtId="3" fontId="11" fillId="2" borderId="14" xfId="0" applyNumberFormat="1" applyFont="1" applyFill="1" applyBorder="1" applyAlignment="1">
      <alignment vertical="center"/>
    </xf>
    <xf numFmtId="3" fontId="11" fillId="2" borderId="32" xfId="0" applyNumberFormat="1" applyFont="1" applyFill="1" applyBorder="1" applyAlignment="1">
      <alignment vertical="center"/>
    </xf>
    <xf numFmtId="3" fontId="11" fillId="2" borderId="31" xfId="0" applyNumberFormat="1" applyFont="1" applyFill="1" applyBorder="1" applyAlignment="1">
      <alignment vertical="center"/>
    </xf>
    <xf numFmtId="182" fontId="11" fillId="2" borderId="5" xfId="0" quotePrefix="1" applyNumberFormat="1" applyFont="1" applyFill="1" applyBorder="1" applyAlignment="1">
      <alignment horizontal="center" vertical="center"/>
    </xf>
    <xf numFmtId="182" fontId="11" fillId="2" borderId="33" xfId="0" quotePrefix="1" applyNumberFormat="1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left" vertical="center"/>
    </xf>
    <xf numFmtId="0" fontId="11" fillId="2" borderId="30" xfId="0" applyFont="1" applyFill="1" applyBorder="1" applyAlignment="1">
      <alignment horizontal="left" vertical="center"/>
    </xf>
    <xf numFmtId="183" fontId="11" fillId="2" borderId="34" xfId="0" applyNumberFormat="1" applyFont="1" applyFill="1" applyBorder="1" applyAlignment="1">
      <alignment horizontal="center" vertical="center"/>
    </xf>
    <xf numFmtId="183" fontId="11" fillId="2" borderId="30" xfId="0" applyNumberFormat="1" applyFont="1" applyFill="1" applyBorder="1" applyAlignment="1">
      <alignment horizontal="center" vertical="center"/>
    </xf>
    <xf numFmtId="183" fontId="11" fillId="2" borderId="33" xfId="0" applyNumberFormat="1" applyFont="1" applyFill="1" applyBorder="1" applyAlignment="1">
      <alignment horizontal="center" vertical="center"/>
    </xf>
    <xf numFmtId="3" fontId="11" fillId="2" borderId="34" xfId="0" applyNumberFormat="1" applyFont="1" applyFill="1" applyBorder="1" applyAlignment="1">
      <alignment vertical="center"/>
    </xf>
    <xf numFmtId="3" fontId="11" fillId="2" borderId="30" xfId="0" applyNumberFormat="1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189" fontId="10" fillId="0" borderId="24" xfId="0" applyNumberFormat="1" applyFont="1" applyBorder="1" applyAlignment="1">
      <alignment horizontal="right" vertical="center"/>
    </xf>
    <xf numFmtId="189" fontId="10" fillId="0" borderId="25" xfId="0" applyNumberFormat="1" applyFont="1" applyBorder="1" applyAlignment="1">
      <alignment horizontal="right" vertical="center"/>
    </xf>
    <xf numFmtId="189" fontId="10" fillId="0" borderId="26" xfId="0" applyNumberFormat="1" applyFont="1" applyBorder="1" applyAlignment="1">
      <alignment horizontal="right" vertical="center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189" fontId="10" fillId="2" borderId="24" xfId="0" applyNumberFormat="1" applyFont="1" applyFill="1" applyBorder="1" applyAlignment="1">
      <alignment horizontal="right" vertical="center"/>
    </xf>
    <xf numFmtId="189" fontId="10" fillId="2" borderId="25" xfId="0" applyNumberFormat="1" applyFont="1" applyFill="1" applyBorder="1" applyAlignment="1">
      <alignment horizontal="right" vertical="center"/>
    </xf>
    <xf numFmtId="189" fontId="10" fillId="2" borderId="26" xfId="0" applyNumberFormat="1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189" fontId="10" fillId="0" borderId="7" xfId="0" applyNumberFormat="1" applyFont="1" applyBorder="1" applyAlignment="1">
      <alignment horizontal="right" vertical="center"/>
    </xf>
    <xf numFmtId="189" fontId="11" fillId="2" borderId="7" xfId="0" applyNumberFormat="1" applyFont="1" applyFill="1" applyBorder="1" applyAlignment="1">
      <alignment horizontal="right" vertical="center"/>
    </xf>
    <xf numFmtId="189" fontId="11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13" fillId="2" borderId="36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/>
    </xf>
    <xf numFmtId="0" fontId="14" fillId="0" borderId="19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6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/>
    <xf numFmtId="0" fontId="16" fillId="0" borderId="32" xfId="0" applyFont="1" applyBorder="1"/>
    <xf numFmtId="0" fontId="0" fillId="0" borderId="32" xfId="0" applyBorder="1"/>
    <xf numFmtId="0" fontId="0" fillId="0" borderId="0" xfId="0" applyAlignment="1">
      <alignment horizontal="right"/>
    </xf>
    <xf numFmtId="0" fontId="16" fillId="0" borderId="0" xfId="0" applyFont="1" applyAlignment="1">
      <alignment horizontal="left"/>
    </xf>
    <xf numFmtId="189" fontId="2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89" fontId="16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189" fontId="16" fillId="0" borderId="0" xfId="0" applyNumberFormat="1" applyFont="1" applyAlignment="1">
      <alignment horizontal="right"/>
    </xf>
    <xf numFmtId="189" fontId="2" fillId="0" borderId="32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10" fillId="0" borderId="24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0" fillId="2" borderId="24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2" borderId="7" xfId="0" applyFont="1" applyFill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86" fontId="8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86" fontId="8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86" fontId="4" fillId="0" borderId="0" xfId="0" applyNumberFormat="1" applyFont="1" applyAlignment="1">
      <alignment horizontal="center" vertical="center" wrapText="1"/>
    </xf>
    <xf numFmtId="189" fontId="0" fillId="0" borderId="0" xfId="0" applyNumberFormat="1" applyAlignment="1">
      <alignment horizontal="right"/>
    </xf>
    <xf numFmtId="0" fontId="24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áblázat1" displayName="Táblázat1" ref="A5:F22" totalsRowShown="0">
  <autoFilter ref="A5:F22"/>
  <tableColumns count="6">
    <tableColumn id="1" name="Oszlop1" dataDxfId="4"/>
    <tableColumn id="2" name="Oszlop2"/>
    <tableColumn id="3" name="Oszlop3"/>
    <tableColumn id="4" name="Oszlop4" dataDxfId="3"/>
    <tableColumn id="5" name="Oszlop5" dataDxfId="2"/>
    <tableColumn id="6" name="Oszlop6"/>
  </tableColumns>
  <tableStyleInfo name="TableStyleMedium2" showFirstColumn="0" showLastColumn="0" showRowStripes="1" showColumnStripes="1"/>
</table>
</file>

<file path=xl/tables/table2.xml><?xml version="1.0" encoding="utf-8"?>
<table xmlns="http://schemas.openxmlformats.org/spreadsheetml/2006/main" id="10" name="Táblázat10" displayName="Táblázat10" ref="A8:IU32" totalsRowShown="0" headerRowDxfId="0">
  <autoFilter ref="A8:IU32"/>
  <tableColumns count="255">
    <tableColumn id="1" name="Oszlop1" dataDxfId="1"/>
    <tableColumn id="2" name="Oszlop2"/>
    <tableColumn id="3" name="Oszlop3"/>
    <tableColumn id="4" name="Oszlop4"/>
    <tableColumn id="5" name="Oszlop5"/>
    <tableColumn id="7" name="Oszlop6"/>
    <tableColumn id="8" name="Oszlop7"/>
    <tableColumn id="9" name="Oszlop8"/>
    <tableColumn id="10" name="Oszlop9"/>
    <tableColumn id="11" name="Oszlop10"/>
    <tableColumn id="12" name="Oszlop11"/>
    <tableColumn id="13" name="Oszlop12"/>
    <tableColumn id="14" name="Oszlop13"/>
    <tableColumn id="15" name="Oszlop14"/>
    <tableColumn id="16" name="Oszlop15"/>
    <tableColumn id="17" name="Oszlop16"/>
    <tableColumn id="18" name="Oszlop17"/>
    <tableColumn id="19" name="Oszlop18"/>
    <tableColumn id="20" name="Oszlop19"/>
    <tableColumn id="21" name="Oszlop20"/>
    <tableColumn id="22" name="Oszlop21"/>
    <tableColumn id="23" name="Oszlop22"/>
    <tableColumn id="24" name="Oszlop23"/>
    <tableColumn id="25" name="Oszlop24"/>
    <tableColumn id="26" name="Oszlop25"/>
    <tableColumn id="27" name="Oszlop26"/>
    <tableColumn id="28" name="Oszlop27"/>
    <tableColumn id="29" name="Oszlop28"/>
    <tableColumn id="30" name="Oszlop29"/>
    <tableColumn id="31" name="Oszlop30"/>
    <tableColumn id="32" name="Oszlop31"/>
    <tableColumn id="33" name="Oszlop32"/>
    <tableColumn id="34" name="Oszlop33"/>
    <tableColumn id="35" name="Oszlop34"/>
    <tableColumn id="36" name="Oszlop35"/>
    <tableColumn id="37" name="Oszlop36"/>
    <tableColumn id="38" name="Oszlop37"/>
    <tableColumn id="39" name="Oszlop38"/>
    <tableColumn id="40" name="Oszlop39"/>
    <tableColumn id="41" name="Oszlop40"/>
    <tableColumn id="42" name="Oszlop41"/>
    <tableColumn id="43" name="Oszlop42"/>
    <tableColumn id="44" name="Oszlop43"/>
    <tableColumn id="45" name="Oszlop44"/>
    <tableColumn id="46" name="Oszlop45"/>
    <tableColumn id="47" name="Oszlop46"/>
    <tableColumn id="48" name="Oszlop47"/>
    <tableColumn id="49" name="Oszlop48"/>
    <tableColumn id="50" name="Oszlop49"/>
    <tableColumn id="51" name="Oszlop50"/>
    <tableColumn id="52" name="Oszlop51"/>
    <tableColumn id="53" name="Oszlop52"/>
    <tableColumn id="54" name="Oszlop53"/>
    <tableColumn id="55" name="Oszlop54"/>
    <tableColumn id="56" name="Oszlop55"/>
    <tableColumn id="57" name="Oszlop56"/>
    <tableColumn id="58" name="Oszlop57"/>
    <tableColumn id="59" name="Oszlop58"/>
    <tableColumn id="60" name="Oszlop59"/>
    <tableColumn id="61" name="Oszlop60"/>
    <tableColumn id="62" name="Oszlop61"/>
    <tableColumn id="63" name="Oszlop62"/>
    <tableColumn id="64" name="Oszlop63"/>
    <tableColumn id="65" name="Oszlop64"/>
    <tableColumn id="66" name="Oszlop65"/>
    <tableColumn id="67" name="Oszlop66"/>
    <tableColumn id="68" name="Oszlop67"/>
    <tableColumn id="69" name="Oszlop68"/>
    <tableColumn id="70" name="Oszlop69"/>
    <tableColumn id="71" name="Oszlop70"/>
    <tableColumn id="72" name="Oszlop71"/>
    <tableColumn id="73" name="Oszlop72"/>
    <tableColumn id="74" name="Oszlop73"/>
    <tableColumn id="75" name="Oszlop74"/>
    <tableColumn id="76" name="Oszlop75"/>
    <tableColumn id="77" name="Oszlop76"/>
    <tableColumn id="78" name="Oszlop77"/>
    <tableColumn id="79" name="Oszlop78"/>
    <tableColumn id="80" name="Oszlop79"/>
    <tableColumn id="81" name="Oszlop80"/>
    <tableColumn id="82" name="Oszlop81"/>
    <tableColumn id="83" name="Oszlop82"/>
    <tableColumn id="84" name="Oszlop83"/>
    <tableColumn id="85" name="Oszlop84"/>
    <tableColumn id="86" name="Oszlop85"/>
    <tableColumn id="87" name="Oszlop86"/>
    <tableColumn id="88" name="Oszlop87"/>
    <tableColumn id="89" name="Oszlop88"/>
    <tableColumn id="90" name="Oszlop89"/>
    <tableColumn id="91" name="Oszlop90"/>
    <tableColumn id="92" name="Oszlop91"/>
    <tableColumn id="93" name="Oszlop92"/>
    <tableColumn id="94" name="Oszlop93"/>
    <tableColumn id="95" name="Oszlop94"/>
    <tableColumn id="96" name="Oszlop95"/>
    <tableColumn id="97" name="Oszlop96"/>
    <tableColumn id="98" name="Oszlop97"/>
    <tableColumn id="99" name="Oszlop98"/>
    <tableColumn id="100" name="Oszlop99"/>
    <tableColumn id="101" name="Oszlop100"/>
    <tableColumn id="102" name="Oszlop101"/>
    <tableColumn id="103" name="Oszlop102"/>
    <tableColumn id="104" name="Oszlop103"/>
    <tableColumn id="105" name="Oszlop104"/>
    <tableColumn id="106" name="Oszlop105"/>
    <tableColumn id="107" name="Oszlop106"/>
    <tableColumn id="108" name="Oszlop107"/>
    <tableColumn id="109" name="Oszlop108"/>
    <tableColumn id="110" name="Oszlop109"/>
    <tableColumn id="111" name="Oszlop110"/>
    <tableColumn id="112" name="Oszlop111"/>
    <tableColumn id="113" name="Oszlop112"/>
    <tableColumn id="114" name="Oszlop113"/>
    <tableColumn id="115" name="Oszlop114"/>
    <tableColumn id="116" name="Oszlop115"/>
    <tableColumn id="117" name="Oszlop116"/>
    <tableColumn id="118" name="Oszlop117"/>
    <tableColumn id="119" name="Oszlop118"/>
    <tableColumn id="120" name="Oszlop119"/>
    <tableColumn id="121" name="Oszlop120"/>
    <tableColumn id="122" name="Oszlop121"/>
    <tableColumn id="123" name="Oszlop122"/>
    <tableColumn id="124" name="Oszlop123"/>
    <tableColumn id="125" name="Oszlop124"/>
    <tableColumn id="126" name="Oszlop125"/>
    <tableColumn id="127" name="Oszlop126"/>
    <tableColumn id="128" name="Oszlop127"/>
    <tableColumn id="129" name="Oszlop128"/>
    <tableColumn id="130" name="Oszlop129"/>
    <tableColumn id="131" name="Oszlop130"/>
    <tableColumn id="132" name="Oszlop131"/>
    <tableColumn id="133" name="Oszlop132"/>
    <tableColumn id="134" name="Oszlop133"/>
    <tableColumn id="135" name="Oszlop134"/>
    <tableColumn id="136" name="Oszlop135"/>
    <tableColumn id="137" name="Oszlop136"/>
    <tableColumn id="138" name="Oszlop137"/>
    <tableColumn id="139" name="Oszlop138"/>
    <tableColumn id="140" name="Oszlop139"/>
    <tableColumn id="141" name="Oszlop140"/>
    <tableColumn id="142" name="Oszlop141"/>
    <tableColumn id="143" name="Oszlop142"/>
    <tableColumn id="144" name="Oszlop143"/>
    <tableColumn id="145" name="Oszlop144"/>
    <tableColumn id="146" name="Oszlop145"/>
    <tableColumn id="147" name="Oszlop146"/>
    <tableColumn id="148" name="Oszlop147"/>
    <tableColumn id="149" name="Oszlop148"/>
    <tableColumn id="150" name="Oszlop149"/>
    <tableColumn id="151" name="Oszlop150"/>
    <tableColumn id="152" name="Oszlop151"/>
    <tableColumn id="153" name="Oszlop152"/>
    <tableColumn id="154" name="Oszlop153"/>
    <tableColumn id="155" name="Oszlop154"/>
    <tableColumn id="156" name="Oszlop155"/>
    <tableColumn id="157" name="Oszlop156"/>
    <tableColumn id="158" name="Oszlop157"/>
    <tableColumn id="159" name="Oszlop158"/>
    <tableColumn id="160" name="Oszlop159"/>
    <tableColumn id="161" name="Oszlop160"/>
    <tableColumn id="162" name="Oszlop161"/>
    <tableColumn id="163" name="Oszlop162"/>
    <tableColumn id="164" name="Oszlop163"/>
    <tableColumn id="165" name="Oszlop164"/>
    <tableColumn id="166" name="Oszlop165"/>
    <tableColumn id="167" name="Oszlop166"/>
    <tableColumn id="168" name="Oszlop167"/>
    <tableColumn id="169" name="Oszlop168"/>
    <tableColumn id="170" name="Oszlop169"/>
    <tableColumn id="171" name="Oszlop170"/>
    <tableColumn id="172" name="Oszlop171"/>
    <tableColumn id="173" name="Oszlop172"/>
    <tableColumn id="174" name="Oszlop173"/>
    <tableColumn id="175" name="Oszlop174"/>
    <tableColumn id="176" name="Oszlop175"/>
    <tableColumn id="177" name="Oszlop176"/>
    <tableColumn id="178" name="Oszlop177"/>
    <tableColumn id="179" name="Oszlop178"/>
    <tableColumn id="180" name="Oszlop179"/>
    <tableColumn id="181" name="Oszlop180"/>
    <tableColumn id="182" name="Oszlop181"/>
    <tableColumn id="183" name="Oszlop182"/>
    <tableColumn id="184" name="Oszlop183"/>
    <tableColumn id="185" name="Oszlop184"/>
    <tableColumn id="186" name="Oszlop185"/>
    <tableColumn id="187" name="Oszlop186"/>
    <tableColumn id="188" name="Oszlop187"/>
    <tableColumn id="189" name="Oszlop188"/>
    <tableColumn id="190" name="Oszlop189"/>
    <tableColumn id="191" name="Oszlop190"/>
    <tableColumn id="192" name="Oszlop191"/>
    <tableColumn id="193" name="Oszlop192"/>
    <tableColumn id="194" name="Oszlop193"/>
    <tableColumn id="195" name="Oszlop194"/>
    <tableColumn id="196" name="Oszlop195"/>
    <tableColumn id="197" name="Oszlop196"/>
    <tableColumn id="198" name="Oszlop197"/>
    <tableColumn id="199" name="Oszlop198"/>
    <tableColumn id="200" name="Oszlop199"/>
    <tableColumn id="201" name="Oszlop200"/>
    <tableColumn id="202" name="Oszlop201"/>
    <tableColumn id="203" name="Oszlop202"/>
    <tableColumn id="204" name="Oszlop203"/>
    <tableColumn id="205" name="Oszlop204"/>
    <tableColumn id="206" name="Oszlop205"/>
    <tableColumn id="207" name="Oszlop206"/>
    <tableColumn id="208" name="Oszlop207"/>
    <tableColumn id="209" name="Oszlop208"/>
    <tableColumn id="210" name="Oszlop209"/>
    <tableColumn id="211" name="Oszlop210"/>
    <tableColumn id="212" name="Oszlop211"/>
    <tableColumn id="213" name="Oszlop212"/>
    <tableColumn id="214" name="Oszlop213"/>
    <tableColumn id="215" name="Oszlop214"/>
    <tableColumn id="216" name="Oszlop215"/>
    <tableColumn id="217" name="Oszlop216"/>
    <tableColumn id="218" name="Oszlop217"/>
    <tableColumn id="219" name="Oszlop218"/>
    <tableColumn id="220" name="Oszlop219"/>
    <tableColumn id="221" name="Oszlop220"/>
    <tableColumn id="222" name="Oszlop221"/>
    <tableColumn id="223" name="Oszlop222"/>
    <tableColumn id="224" name="Oszlop223"/>
    <tableColumn id="225" name="Oszlop224"/>
    <tableColumn id="226" name="Oszlop225"/>
    <tableColumn id="227" name="Oszlop226"/>
    <tableColumn id="228" name="Oszlop227"/>
    <tableColumn id="229" name="Oszlop228"/>
    <tableColumn id="230" name="Oszlop229"/>
    <tableColumn id="231" name="Oszlop230"/>
    <tableColumn id="232" name="Oszlop231"/>
    <tableColumn id="233" name="Oszlop232"/>
    <tableColumn id="234" name="Oszlop233"/>
    <tableColumn id="235" name="Oszlop234"/>
    <tableColumn id="236" name="Oszlop235"/>
    <tableColumn id="237" name="Oszlop236"/>
    <tableColumn id="238" name="Oszlop237"/>
    <tableColumn id="239" name="Oszlop238"/>
    <tableColumn id="240" name="Oszlop239"/>
    <tableColumn id="241" name="Oszlop240"/>
    <tableColumn id="242" name="Oszlop241"/>
    <tableColumn id="243" name="Oszlop242"/>
    <tableColumn id="244" name="Oszlop243"/>
    <tableColumn id="245" name="Oszlop244"/>
    <tableColumn id="246" name="Oszlop245"/>
    <tableColumn id="247" name="Oszlop246"/>
    <tableColumn id="248" name="Oszlop247"/>
    <tableColumn id="249" name="Oszlop248"/>
    <tableColumn id="250" name="Oszlop249"/>
    <tableColumn id="251" name="Oszlop250"/>
    <tableColumn id="252" name="Oszlop251"/>
    <tableColumn id="253" name="Oszlop252"/>
    <tableColumn id="254" name="Oszlop253"/>
    <tableColumn id="255" name="Oszlop254"/>
    <tableColumn id="256" name="Oszlop25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Szürkeárnyalato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9"/>
  <sheetViews>
    <sheetView tabSelected="1" view="pageBreakPreview" zoomScaleNormal="100" zoomScaleSheetLayoutView="100" workbookViewId="0">
      <selection activeCell="A6" sqref="A6:AJ6"/>
    </sheetView>
  </sheetViews>
  <sheetFormatPr defaultRowHeight="12.75" x14ac:dyDescent="0.2"/>
  <cols>
    <col min="1" max="1" width="3.42578125" customWidth="1"/>
    <col min="2" max="2" width="3.7109375" customWidth="1"/>
    <col min="3" max="4" width="2.5703125" customWidth="1"/>
    <col min="5" max="5" width="2.42578125" customWidth="1"/>
    <col min="6" max="6" width="1.85546875" customWidth="1"/>
    <col min="7" max="8" width="2.140625" customWidth="1"/>
    <col min="9" max="10" width="2" customWidth="1"/>
    <col min="11" max="11" width="2.5703125" customWidth="1"/>
    <col min="12" max="12" width="2.140625" customWidth="1"/>
    <col min="13" max="13" width="2.85546875" customWidth="1"/>
    <col min="14" max="14" width="1.5703125" customWidth="1"/>
    <col min="15" max="16" width="1.85546875" customWidth="1"/>
    <col min="17" max="18" width="2.42578125" customWidth="1"/>
    <col min="19" max="19" width="2.28515625" customWidth="1"/>
    <col min="20" max="20" width="2.140625" customWidth="1"/>
    <col min="21" max="21" width="1.85546875" customWidth="1"/>
    <col min="22" max="22" width="2.42578125" customWidth="1"/>
    <col min="23" max="23" width="2" customWidth="1"/>
    <col min="24" max="24" width="2.7109375" customWidth="1"/>
    <col min="25" max="25" width="1.85546875" customWidth="1"/>
    <col min="26" max="26" width="2.140625" customWidth="1"/>
    <col min="27" max="27" width="2.5703125" customWidth="1"/>
    <col min="28" max="28" width="2.85546875" customWidth="1"/>
    <col min="29" max="29" width="2.5703125" customWidth="1"/>
    <col min="30" max="30" width="2.7109375" customWidth="1"/>
    <col min="31" max="31" width="1.5703125" customWidth="1"/>
    <col min="32" max="32" width="1.42578125" customWidth="1"/>
    <col min="33" max="33" width="3.5703125" customWidth="1"/>
    <col min="34" max="34" width="3.140625" customWidth="1"/>
    <col min="35" max="35" width="2.28515625" customWidth="1"/>
    <col min="36" max="36" width="4.85546875" customWidth="1"/>
  </cols>
  <sheetData>
    <row r="1" spans="1:36" x14ac:dyDescent="0.2">
      <c r="P1" s="124" t="s">
        <v>1089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</row>
    <row r="2" spans="1:36" ht="18" x14ac:dyDescent="0.25">
      <c r="A2" s="136" t="s">
        <v>1040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</row>
    <row r="3" spans="1:36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18" x14ac:dyDescent="0.25">
      <c r="A4" s="136" t="s">
        <v>560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</row>
    <row r="6" spans="1:36" ht="18" x14ac:dyDescent="0.25">
      <c r="A6" s="136" t="s">
        <v>14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</row>
    <row r="7" spans="1:36" ht="12.75" customHeight="1" x14ac:dyDescent="0.2"/>
    <row r="8" spans="1:36" hidden="1" x14ac:dyDescent="0.2"/>
    <row r="9" spans="1:36" x14ac:dyDescent="0.2">
      <c r="A9" s="126" t="s">
        <v>570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</row>
    <row r="10" spans="1:36" x14ac:dyDescent="0.2">
      <c r="A10" s="128" t="s">
        <v>136</v>
      </c>
      <c r="B10" s="129"/>
      <c r="C10" s="130" t="s">
        <v>137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2" t="s">
        <v>138</v>
      </c>
      <c r="AD10" s="131"/>
      <c r="AE10" s="131"/>
      <c r="AF10" s="131"/>
      <c r="AG10" s="133" t="s">
        <v>139</v>
      </c>
      <c r="AH10" s="134"/>
      <c r="AI10" s="134"/>
      <c r="AJ10" s="135"/>
    </row>
    <row r="11" spans="1:36" x14ac:dyDescent="0.2">
      <c r="A11" s="148" t="s">
        <v>140</v>
      </c>
      <c r="B11" s="149"/>
      <c r="C11" s="143" t="s">
        <v>141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3" t="s">
        <v>142</v>
      </c>
      <c r="AD11" s="134"/>
      <c r="AE11" s="134"/>
      <c r="AF11" s="135"/>
      <c r="AG11" s="143" t="s">
        <v>143</v>
      </c>
      <c r="AH11" s="144"/>
      <c r="AI11" s="144"/>
      <c r="AJ11" s="139"/>
    </row>
    <row r="12" spans="1:36" x14ac:dyDescent="0.2">
      <c r="A12" s="138" t="s">
        <v>36</v>
      </c>
      <c r="B12" s="139"/>
      <c r="C12" s="140" t="s">
        <v>37</v>
      </c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2"/>
      <c r="AC12" s="143" t="s">
        <v>144</v>
      </c>
      <c r="AD12" s="144"/>
      <c r="AE12" s="144"/>
      <c r="AF12" s="139"/>
      <c r="AG12" s="145">
        <v>18087942</v>
      </c>
      <c r="AH12" s="146"/>
      <c r="AI12" s="146"/>
      <c r="AJ12" s="147"/>
    </row>
    <row r="13" spans="1:36" ht="23.25" customHeight="1" x14ac:dyDescent="0.2">
      <c r="A13" s="138" t="s">
        <v>38</v>
      </c>
      <c r="B13" s="139"/>
      <c r="C13" s="150" t="s">
        <v>39</v>
      </c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2"/>
      <c r="AC13" s="143" t="s">
        <v>145</v>
      </c>
      <c r="AD13" s="144"/>
      <c r="AE13" s="144"/>
      <c r="AF13" s="139"/>
      <c r="AG13" s="145">
        <v>21941920</v>
      </c>
      <c r="AH13" s="146"/>
      <c r="AI13" s="146"/>
      <c r="AJ13" s="147"/>
    </row>
    <row r="14" spans="1:36" ht="25.5" customHeight="1" x14ac:dyDescent="0.2">
      <c r="A14" s="138" t="s">
        <v>40</v>
      </c>
      <c r="B14" s="139"/>
      <c r="C14" s="150" t="s">
        <v>41</v>
      </c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2"/>
      <c r="AC14" s="143" t="s">
        <v>146</v>
      </c>
      <c r="AD14" s="144"/>
      <c r="AE14" s="144"/>
      <c r="AF14" s="139"/>
      <c r="AG14" s="145">
        <v>25270270</v>
      </c>
      <c r="AH14" s="146"/>
      <c r="AI14" s="146"/>
      <c r="AJ14" s="147"/>
    </row>
    <row r="15" spans="1:36" x14ac:dyDescent="0.2">
      <c r="A15" s="138" t="s">
        <v>42</v>
      </c>
      <c r="B15" s="139"/>
      <c r="C15" s="150" t="s">
        <v>43</v>
      </c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2"/>
      <c r="AC15" s="143" t="s">
        <v>147</v>
      </c>
      <c r="AD15" s="144"/>
      <c r="AE15" s="144"/>
      <c r="AF15" s="139"/>
      <c r="AG15" s="145">
        <v>1800000</v>
      </c>
      <c r="AH15" s="146"/>
      <c r="AI15" s="146"/>
      <c r="AJ15" s="147"/>
    </row>
    <row r="16" spans="1:36" ht="13.5" customHeight="1" x14ac:dyDescent="0.2">
      <c r="A16" s="138" t="s">
        <v>44</v>
      </c>
      <c r="B16" s="153"/>
      <c r="C16" s="150" t="s">
        <v>571</v>
      </c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2"/>
      <c r="AC16" s="143" t="s">
        <v>148</v>
      </c>
      <c r="AD16" s="144"/>
      <c r="AE16" s="144"/>
      <c r="AF16" s="139"/>
      <c r="AG16" s="154">
        <v>7447015</v>
      </c>
      <c r="AH16" s="155"/>
      <c r="AI16" s="155"/>
      <c r="AJ16" s="156"/>
    </row>
    <row r="17" spans="1:36" x14ac:dyDescent="0.2">
      <c r="A17" s="138" t="s">
        <v>45</v>
      </c>
      <c r="B17" s="153"/>
      <c r="C17" s="150" t="s">
        <v>572</v>
      </c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2"/>
      <c r="AC17" s="143" t="s">
        <v>149</v>
      </c>
      <c r="AD17" s="144"/>
      <c r="AE17" s="144"/>
      <c r="AF17" s="139"/>
      <c r="AG17" s="154" t="s">
        <v>559</v>
      </c>
      <c r="AH17" s="155"/>
      <c r="AI17" s="155"/>
      <c r="AJ17" s="156"/>
    </row>
    <row r="18" spans="1:36" x14ac:dyDescent="0.2">
      <c r="A18" s="157" t="s">
        <v>46</v>
      </c>
      <c r="B18" s="158"/>
      <c r="C18" s="159" t="s">
        <v>47</v>
      </c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1"/>
      <c r="AC18" s="162" t="s">
        <v>150</v>
      </c>
      <c r="AD18" s="163"/>
      <c r="AE18" s="163"/>
      <c r="AF18" s="164"/>
      <c r="AG18" s="165">
        <v>74547147</v>
      </c>
      <c r="AH18" s="166"/>
      <c r="AI18" s="166"/>
      <c r="AJ18" s="167"/>
    </row>
    <row r="19" spans="1:36" x14ac:dyDescent="0.2">
      <c r="A19" s="138" t="s">
        <v>48</v>
      </c>
      <c r="B19" s="153"/>
      <c r="C19" s="150" t="s">
        <v>49</v>
      </c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2"/>
      <c r="AC19" s="143" t="s">
        <v>151</v>
      </c>
      <c r="AD19" s="144"/>
      <c r="AE19" s="144"/>
      <c r="AF19" s="139"/>
      <c r="AG19" s="145"/>
      <c r="AH19" s="146"/>
      <c r="AI19" s="146"/>
      <c r="AJ19" s="147"/>
    </row>
    <row r="20" spans="1:36" ht="27" customHeight="1" x14ac:dyDescent="0.2">
      <c r="A20" s="138" t="s">
        <v>50</v>
      </c>
      <c r="B20" s="153"/>
      <c r="C20" s="150" t="s">
        <v>51</v>
      </c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2"/>
      <c r="AC20" s="143" t="s">
        <v>152</v>
      </c>
      <c r="AD20" s="144"/>
      <c r="AE20" s="144"/>
      <c r="AF20" s="139"/>
      <c r="AG20" s="145"/>
      <c r="AH20" s="146"/>
      <c r="AI20" s="146"/>
      <c r="AJ20" s="147"/>
    </row>
    <row r="21" spans="1:36" ht="25.5" customHeight="1" x14ac:dyDescent="0.2">
      <c r="A21" s="138" t="s">
        <v>52</v>
      </c>
      <c r="B21" s="153"/>
      <c r="C21" s="150" t="s">
        <v>53</v>
      </c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2"/>
      <c r="AC21" s="143" t="s">
        <v>153</v>
      </c>
      <c r="AD21" s="144"/>
      <c r="AE21" s="144"/>
      <c r="AF21" s="139"/>
      <c r="AG21" s="145"/>
      <c r="AH21" s="146"/>
      <c r="AI21" s="146"/>
      <c r="AJ21" s="147"/>
    </row>
    <row r="22" spans="1:36" ht="25.5" customHeight="1" x14ac:dyDescent="0.2">
      <c r="A22" s="138" t="s">
        <v>54</v>
      </c>
      <c r="B22" s="153"/>
      <c r="C22" s="150" t="s">
        <v>55</v>
      </c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2"/>
      <c r="AC22" s="143" t="s">
        <v>154</v>
      </c>
      <c r="AD22" s="144"/>
      <c r="AE22" s="144"/>
      <c r="AF22" s="139"/>
      <c r="AG22" s="145"/>
      <c r="AH22" s="146"/>
      <c r="AI22" s="146"/>
      <c r="AJ22" s="147"/>
    </row>
    <row r="23" spans="1:36" ht="27" customHeight="1" x14ac:dyDescent="0.2">
      <c r="A23" s="138" t="s">
        <v>56</v>
      </c>
      <c r="B23" s="153"/>
      <c r="C23" s="150" t="s">
        <v>57</v>
      </c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2"/>
      <c r="AC23" s="143" t="s">
        <v>155</v>
      </c>
      <c r="AD23" s="144"/>
      <c r="AE23" s="144"/>
      <c r="AF23" s="139"/>
      <c r="AG23" s="145">
        <v>24128681</v>
      </c>
      <c r="AH23" s="146"/>
      <c r="AI23" s="146"/>
      <c r="AJ23" s="147"/>
    </row>
    <row r="24" spans="1:36" ht="24.75" customHeight="1" x14ac:dyDescent="0.2">
      <c r="A24" s="157" t="s">
        <v>58</v>
      </c>
      <c r="B24" s="158"/>
      <c r="C24" s="159" t="s">
        <v>59</v>
      </c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1"/>
      <c r="AC24" s="162" t="s">
        <v>156</v>
      </c>
      <c r="AD24" s="163"/>
      <c r="AE24" s="163"/>
      <c r="AF24" s="164"/>
      <c r="AG24" s="165">
        <v>98675828</v>
      </c>
      <c r="AH24" s="166"/>
      <c r="AI24" s="166"/>
      <c r="AJ24" s="167"/>
    </row>
    <row r="25" spans="1:36" ht="15.75" customHeight="1" x14ac:dyDescent="0.2">
      <c r="A25" s="138" t="s">
        <v>60</v>
      </c>
      <c r="B25" s="153"/>
      <c r="C25" s="150" t="s">
        <v>61</v>
      </c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2"/>
      <c r="AC25" s="143" t="s">
        <v>157</v>
      </c>
      <c r="AD25" s="144"/>
      <c r="AE25" s="144"/>
      <c r="AF25" s="139"/>
      <c r="AG25" s="145"/>
      <c r="AH25" s="146"/>
      <c r="AI25" s="146"/>
      <c r="AJ25" s="147"/>
    </row>
    <row r="26" spans="1:36" ht="24.75" customHeight="1" x14ac:dyDescent="0.2">
      <c r="A26" s="138" t="s">
        <v>62</v>
      </c>
      <c r="B26" s="153"/>
      <c r="C26" s="150" t="s">
        <v>63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2"/>
      <c r="AC26" s="143" t="s">
        <v>158</v>
      </c>
      <c r="AD26" s="144"/>
      <c r="AE26" s="144"/>
      <c r="AF26" s="139"/>
      <c r="AG26" s="145"/>
      <c r="AH26" s="146"/>
      <c r="AI26" s="146"/>
      <c r="AJ26" s="147"/>
    </row>
    <row r="27" spans="1:36" ht="12.75" customHeight="1" x14ac:dyDescent="0.2">
      <c r="A27" s="138" t="s">
        <v>64</v>
      </c>
      <c r="B27" s="153"/>
      <c r="C27" s="150" t="s">
        <v>65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2"/>
      <c r="AC27" s="143" t="s">
        <v>159</v>
      </c>
      <c r="AD27" s="144"/>
      <c r="AE27" s="144"/>
      <c r="AF27" s="139"/>
      <c r="AG27" s="145"/>
      <c r="AH27" s="146"/>
      <c r="AI27" s="146"/>
      <c r="AJ27" s="147"/>
    </row>
    <row r="28" spans="1:36" ht="12.75" customHeight="1" x14ac:dyDescent="0.2">
      <c r="A28" s="138" t="s">
        <v>66</v>
      </c>
      <c r="B28" s="153"/>
      <c r="C28" s="150" t="s">
        <v>67</v>
      </c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2"/>
      <c r="AC28" s="143" t="s">
        <v>160</v>
      </c>
      <c r="AD28" s="144"/>
      <c r="AE28" s="144"/>
      <c r="AF28" s="139"/>
      <c r="AG28" s="145"/>
      <c r="AH28" s="146"/>
      <c r="AI28" s="146"/>
      <c r="AJ28" s="147"/>
    </row>
    <row r="29" spans="1:36" ht="24.75" customHeight="1" x14ac:dyDescent="0.2">
      <c r="A29" s="138" t="s">
        <v>68</v>
      </c>
      <c r="B29" s="153"/>
      <c r="C29" s="150" t="s">
        <v>69</v>
      </c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2"/>
      <c r="AC29" s="143" t="s">
        <v>161</v>
      </c>
      <c r="AD29" s="144"/>
      <c r="AE29" s="144"/>
      <c r="AF29" s="139"/>
      <c r="AG29" s="145">
        <v>50103689</v>
      </c>
      <c r="AH29" s="146"/>
      <c r="AI29" s="146"/>
      <c r="AJ29" s="147"/>
    </row>
    <row r="30" spans="1:36" ht="25.5" customHeight="1" x14ac:dyDescent="0.2">
      <c r="A30" s="157" t="s">
        <v>70</v>
      </c>
      <c r="B30" s="158"/>
      <c r="C30" s="159" t="s">
        <v>71</v>
      </c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1"/>
      <c r="AC30" s="162" t="s">
        <v>162</v>
      </c>
      <c r="AD30" s="163"/>
      <c r="AE30" s="163"/>
      <c r="AF30" s="164"/>
      <c r="AG30" s="168">
        <v>50103689</v>
      </c>
      <c r="AH30" s="169"/>
      <c r="AI30" s="169"/>
      <c r="AJ30" s="170"/>
    </row>
    <row r="31" spans="1:36" ht="14.25" customHeight="1" x14ac:dyDescent="0.2">
      <c r="A31" s="138" t="s">
        <v>72</v>
      </c>
      <c r="B31" s="153"/>
      <c r="C31" s="150" t="s">
        <v>73</v>
      </c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2"/>
      <c r="AC31" s="143" t="s">
        <v>163</v>
      </c>
      <c r="AD31" s="144"/>
      <c r="AE31" s="144"/>
      <c r="AF31" s="139"/>
      <c r="AG31" s="145" t="s">
        <v>559</v>
      </c>
      <c r="AH31" s="146"/>
      <c r="AI31" s="146"/>
      <c r="AJ31" s="147"/>
    </row>
    <row r="32" spans="1:36" ht="13.5" customHeight="1" x14ac:dyDescent="0.2">
      <c r="A32" s="138" t="s">
        <v>74</v>
      </c>
      <c r="B32" s="153"/>
      <c r="C32" s="150" t="s">
        <v>75</v>
      </c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2"/>
      <c r="AC32" s="143" t="s">
        <v>164</v>
      </c>
      <c r="AD32" s="144"/>
      <c r="AE32" s="144"/>
      <c r="AF32" s="139"/>
      <c r="AG32" s="145"/>
      <c r="AH32" s="146"/>
      <c r="AI32" s="146"/>
      <c r="AJ32" s="147"/>
    </row>
    <row r="33" spans="1:36" ht="16.5" customHeight="1" x14ac:dyDescent="0.2">
      <c r="A33" s="157" t="s">
        <v>76</v>
      </c>
      <c r="B33" s="158"/>
      <c r="C33" s="159" t="s">
        <v>77</v>
      </c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1"/>
      <c r="AC33" s="162" t="s">
        <v>165</v>
      </c>
      <c r="AD33" s="163"/>
      <c r="AE33" s="163"/>
      <c r="AF33" s="164"/>
      <c r="AG33" s="168" t="s">
        <v>559</v>
      </c>
      <c r="AH33" s="169"/>
      <c r="AI33" s="169"/>
      <c r="AJ33" s="170"/>
    </row>
    <row r="34" spans="1:36" ht="15" customHeight="1" x14ac:dyDescent="0.2">
      <c r="A34" s="138" t="s">
        <v>78</v>
      </c>
      <c r="B34" s="153"/>
      <c r="C34" s="150" t="s">
        <v>79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2"/>
      <c r="AC34" s="143" t="s">
        <v>166</v>
      </c>
      <c r="AD34" s="144"/>
      <c r="AE34" s="144"/>
      <c r="AF34" s="139"/>
      <c r="AG34" s="145"/>
      <c r="AH34" s="146"/>
      <c r="AI34" s="146"/>
      <c r="AJ34" s="147"/>
    </row>
    <row r="35" spans="1:36" ht="14.25" customHeight="1" x14ac:dyDescent="0.2">
      <c r="A35" s="138" t="s">
        <v>80</v>
      </c>
      <c r="B35" s="153"/>
      <c r="C35" s="150" t="s">
        <v>81</v>
      </c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2"/>
      <c r="AC35" s="143" t="s">
        <v>167</v>
      </c>
      <c r="AD35" s="144"/>
      <c r="AE35" s="144"/>
      <c r="AF35" s="139"/>
      <c r="AG35" s="145"/>
      <c r="AH35" s="146"/>
      <c r="AI35" s="146"/>
      <c r="AJ35" s="147"/>
    </row>
    <row r="36" spans="1:36" ht="14.25" customHeight="1" x14ac:dyDescent="0.2">
      <c r="A36" s="138" t="s">
        <v>82</v>
      </c>
      <c r="B36" s="153"/>
      <c r="C36" s="150" t="s">
        <v>83</v>
      </c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2"/>
      <c r="AC36" s="143" t="s">
        <v>168</v>
      </c>
      <c r="AD36" s="144"/>
      <c r="AE36" s="144"/>
      <c r="AF36" s="139"/>
      <c r="AG36" s="145">
        <v>550000</v>
      </c>
      <c r="AH36" s="146"/>
      <c r="AI36" s="146"/>
      <c r="AJ36" s="147"/>
    </row>
    <row r="37" spans="1:36" ht="13.5" customHeight="1" x14ac:dyDescent="0.2">
      <c r="A37" s="138" t="s">
        <v>84</v>
      </c>
      <c r="B37" s="153"/>
      <c r="C37" s="150" t="s">
        <v>85</v>
      </c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2"/>
      <c r="AC37" s="143" t="s">
        <v>169</v>
      </c>
      <c r="AD37" s="144"/>
      <c r="AE37" s="144"/>
      <c r="AF37" s="139"/>
      <c r="AG37" s="145">
        <v>2400000</v>
      </c>
      <c r="AH37" s="146"/>
      <c r="AI37" s="146"/>
      <c r="AJ37" s="147"/>
    </row>
    <row r="38" spans="1:36" ht="14.25" customHeight="1" x14ac:dyDescent="0.2">
      <c r="A38" s="138" t="s">
        <v>86</v>
      </c>
      <c r="B38" s="153"/>
      <c r="C38" s="150" t="s">
        <v>87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2"/>
      <c r="AC38" s="143" t="s">
        <v>170</v>
      </c>
      <c r="AD38" s="144"/>
      <c r="AE38" s="144"/>
      <c r="AF38" s="139"/>
      <c r="AG38" s="145"/>
      <c r="AH38" s="146"/>
      <c r="AI38" s="146"/>
      <c r="AJ38" s="147"/>
    </row>
    <row r="39" spans="1:36" ht="18" customHeight="1" x14ac:dyDescent="0.2">
      <c r="A39" s="138" t="s">
        <v>88</v>
      </c>
      <c r="B39" s="153"/>
      <c r="C39" s="150" t="s">
        <v>89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2"/>
      <c r="AC39" s="143" t="s">
        <v>171</v>
      </c>
      <c r="AD39" s="144"/>
      <c r="AE39" s="144"/>
      <c r="AF39" s="139"/>
      <c r="AG39" s="145"/>
      <c r="AH39" s="146"/>
      <c r="AI39" s="146"/>
      <c r="AJ39" s="147"/>
    </row>
    <row r="40" spans="1:36" ht="15.75" customHeight="1" x14ac:dyDescent="0.2">
      <c r="A40" s="138" t="s">
        <v>90</v>
      </c>
      <c r="B40" s="153"/>
      <c r="C40" s="150" t="s">
        <v>91</v>
      </c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2"/>
      <c r="AC40" s="143" t="s">
        <v>172</v>
      </c>
      <c r="AD40" s="144"/>
      <c r="AE40" s="144"/>
      <c r="AF40" s="139"/>
      <c r="AG40" s="145">
        <v>650000</v>
      </c>
      <c r="AH40" s="146"/>
      <c r="AI40" s="146"/>
      <c r="AJ40" s="147"/>
    </row>
    <row r="41" spans="1:36" ht="12.75" customHeight="1" x14ac:dyDescent="0.2">
      <c r="A41" s="138" t="s">
        <v>92</v>
      </c>
      <c r="B41" s="153"/>
      <c r="C41" s="150" t="s">
        <v>93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2"/>
      <c r="AC41" s="143" t="s">
        <v>173</v>
      </c>
      <c r="AD41" s="144"/>
      <c r="AE41" s="144"/>
      <c r="AF41" s="139"/>
      <c r="AG41" s="145"/>
      <c r="AH41" s="146"/>
      <c r="AI41" s="146"/>
      <c r="AJ41" s="147"/>
    </row>
    <row r="42" spans="1:36" ht="12.75" customHeight="1" x14ac:dyDescent="0.2">
      <c r="A42" s="157" t="s">
        <v>94</v>
      </c>
      <c r="B42" s="158"/>
      <c r="C42" s="159" t="s">
        <v>95</v>
      </c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1"/>
      <c r="AC42" s="162" t="s">
        <v>174</v>
      </c>
      <c r="AD42" s="163"/>
      <c r="AE42" s="163"/>
      <c r="AF42" s="164"/>
      <c r="AG42" s="168">
        <v>3050000</v>
      </c>
      <c r="AH42" s="169"/>
      <c r="AI42" s="169"/>
      <c r="AJ42" s="170"/>
    </row>
    <row r="43" spans="1:36" ht="12.75" customHeight="1" x14ac:dyDescent="0.2">
      <c r="A43" s="138" t="s">
        <v>96</v>
      </c>
      <c r="B43" s="153"/>
      <c r="C43" s="150" t="s">
        <v>97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2"/>
      <c r="AC43" s="143" t="s">
        <v>175</v>
      </c>
      <c r="AD43" s="144"/>
      <c r="AE43" s="144"/>
      <c r="AF43" s="139"/>
      <c r="AG43" s="145" t="s">
        <v>559</v>
      </c>
      <c r="AH43" s="146"/>
      <c r="AI43" s="146"/>
      <c r="AJ43" s="147"/>
    </row>
    <row r="44" spans="1:36" ht="12.75" customHeight="1" x14ac:dyDescent="0.2">
      <c r="A44" s="157" t="s">
        <v>98</v>
      </c>
      <c r="B44" s="158"/>
      <c r="C44" s="159" t="s">
        <v>99</v>
      </c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1"/>
      <c r="AC44" s="162" t="s">
        <v>176</v>
      </c>
      <c r="AD44" s="163"/>
      <c r="AE44" s="163"/>
      <c r="AF44" s="164"/>
      <c r="AG44" s="165">
        <v>3600000</v>
      </c>
      <c r="AH44" s="166"/>
      <c r="AI44" s="166"/>
      <c r="AJ44" s="167"/>
    </row>
    <row r="45" spans="1:36" ht="14.25" customHeight="1" x14ac:dyDescent="0.2">
      <c r="A45" s="138" t="s">
        <v>100</v>
      </c>
      <c r="B45" s="153"/>
      <c r="C45" s="171" t="s">
        <v>101</v>
      </c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3"/>
      <c r="AC45" s="143" t="s">
        <v>177</v>
      </c>
      <c r="AD45" s="144"/>
      <c r="AE45" s="144"/>
      <c r="AF45" s="139"/>
      <c r="AG45" s="145">
        <v>0</v>
      </c>
      <c r="AH45" s="146"/>
      <c r="AI45" s="146"/>
      <c r="AJ45" s="147"/>
    </row>
    <row r="46" spans="1:36" ht="12.75" customHeight="1" x14ac:dyDescent="0.2">
      <c r="A46" s="138" t="s">
        <v>102</v>
      </c>
      <c r="B46" s="153"/>
      <c r="C46" s="171" t="s">
        <v>103</v>
      </c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3"/>
      <c r="AC46" s="143" t="s">
        <v>178</v>
      </c>
      <c r="AD46" s="144"/>
      <c r="AE46" s="144"/>
      <c r="AF46" s="139"/>
      <c r="AG46" s="145">
        <v>10000</v>
      </c>
      <c r="AH46" s="146"/>
      <c r="AI46" s="146"/>
      <c r="AJ46" s="147"/>
    </row>
    <row r="47" spans="1:36" ht="12.75" customHeight="1" x14ac:dyDescent="0.2">
      <c r="A47" s="138" t="s">
        <v>104</v>
      </c>
      <c r="B47" s="153"/>
      <c r="C47" s="171" t="s">
        <v>105</v>
      </c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3"/>
      <c r="AC47" s="143" t="s">
        <v>179</v>
      </c>
      <c r="AD47" s="144"/>
      <c r="AE47" s="144"/>
      <c r="AF47" s="139"/>
      <c r="AG47" s="145"/>
      <c r="AH47" s="146"/>
      <c r="AI47" s="146"/>
      <c r="AJ47" s="147"/>
    </row>
    <row r="48" spans="1:36" ht="12.75" customHeight="1" x14ac:dyDescent="0.2">
      <c r="A48" s="138" t="s">
        <v>106</v>
      </c>
      <c r="B48" s="153"/>
      <c r="C48" s="171" t="s">
        <v>107</v>
      </c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3"/>
      <c r="AC48" s="143" t="s">
        <v>180</v>
      </c>
      <c r="AD48" s="144"/>
      <c r="AE48" s="144"/>
      <c r="AF48" s="139"/>
      <c r="AG48" s="145">
        <v>1049680</v>
      </c>
      <c r="AH48" s="146"/>
      <c r="AI48" s="146"/>
      <c r="AJ48" s="147"/>
    </row>
    <row r="49" spans="1:36" ht="12.75" customHeight="1" x14ac:dyDescent="0.2">
      <c r="A49" s="138" t="s">
        <v>108</v>
      </c>
      <c r="B49" s="153"/>
      <c r="C49" s="171" t="s">
        <v>109</v>
      </c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3"/>
      <c r="AC49" s="143" t="s">
        <v>181</v>
      </c>
      <c r="AD49" s="144"/>
      <c r="AE49" s="144"/>
      <c r="AF49" s="139"/>
      <c r="AG49" s="145"/>
      <c r="AH49" s="146"/>
      <c r="AI49" s="146"/>
      <c r="AJ49" s="147"/>
    </row>
    <row r="50" spans="1:36" ht="12.75" customHeight="1" x14ac:dyDescent="0.2">
      <c r="A50" s="138" t="s">
        <v>110</v>
      </c>
      <c r="B50" s="153"/>
      <c r="C50" s="171" t="s">
        <v>111</v>
      </c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3"/>
      <c r="AC50" s="143" t="s">
        <v>182</v>
      </c>
      <c r="AD50" s="144"/>
      <c r="AE50" s="144"/>
      <c r="AF50" s="139"/>
      <c r="AG50" s="145"/>
      <c r="AH50" s="146"/>
      <c r="AI50" s="146"/>
      <c r="AJ50" s="147"/>
    </row>
    <row r="51" spans="1:36" ht="12.75" customHeight="1" x14ac:dyDescent="0.2">
      <c r="A51" s="138" t="s">
        <v>112</v>
      </c>
      <c r="B51" s="153"/>
      <c r="C51" s="171" t="s">
        <v>113</v>
      </c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3"/>
      <c r="AC51" s="143" t="s">
        <v>183</v>
      </c>
      <c r="AD51" s="144"/>
      <c r="AE51" s="144"/>
      <c r="AF51" s="139"/>
      <c r="AG51" s="145"/>
      <c r="AH51" s="146"/>
      <c r="AI51" s="146"/>
      <c r="AJ51" s="147"/>
    </row>
    <row r="52" spans="1:36" ht="12.75" customHeight="1" x14ac:dyDescent="0.2">
      <c r="A52" s="138" t="s">
        <v>114</v>
      </c>
      <c r="B52" s="153"/>
      <c r="C52" s="171" t="s">
        <v>3</v>
      </c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3"/>
      <c r="AC52" s="143" t="s">
        <v>184</v>
      </c>
      <c r="AD52" s="144"/>
      <c r="AE52" s="144"/>
      <c r="AF52" s="139"/>
      <c r="AG52" s="145"/>
      <c r="AH52" s="146"/>
      <c r="AI52" s="146"/>
      <c r="AJ52" s="147"/>
    </row>
    <row r="53" spans="1:36" ht="12.75" customHeight="1" x14ac:dyDescent="0.2">
      <c r="A53" s="138" t="s">
        <v>115</v>
      </c>
      <c r="B53" s="153"/>
      <c r="C53" s="171" t="s">
        <v>116</v>
      </c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3"/>
      <c r="AC53" s="143" t="s">
        <v>185</v>
      </c>
      <c r="AD53" s="144"/>
      <c r="AE53" s="144"/>
      <c r="AF53" s="139"/>
      <c r="AG53" s="145"/>
      <c r="AH53" s="146"/>
      <c r="AI53" s="146"/>
      <c r="AJ53" s="147"/>
    </row>
    <row r="54" spans="1:36" ht="12.75" customHeight="1" x14ac:dyDescent="0.2">
      <c r="A54" s="138" t="s">
        <v>117</v>
      </c>
      <c r="B54" s="153"/>
      <c r="C54" s="171" t="s">
        <v>118</v>
      </c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3"/>
      <c r="AC54" s="143" t="s">
        <v>186</v>
      </c>
      <c r="AD54" s="144"/>
      <c r="AE54" s="144"/>
      <c r="AF54" s="139"/>
      <c r="AG54" s="145">
        <v>3986317</v>
      </c>
      <c r="AH54" s="146"/>
      <c r="AI54" s="146"/>
      <c r="AJ54" s="147"/>
    </row>
    <row r="55" spans="1:36" ht="12.75" customHeight="1" x14ac:dyDescent="0.2">
      <c r="A55" s="157" t="s">
        <v>119</v>
      </c>
      <c r="B55" s="158"/>
      <c r="C55" s="174" t="s">
        <v>120</v>
      </c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  <c r="AA55" s="175"/>
      <c r="AB55" s="176"/>
      <c r="AC55" s="162" t="s">
        <v>187</v>
      </c>
      <c r="AD55" s="163"/>
      <c r="AE55" s="163"/>
      <c r="AF55" s="164"/>
      <c r="AG55" s="168">
        <v>5045997</v>
      </c>
      <c r="AH55" s="169"/>
      <c r="AI55" s="169"/>
      <c r="AJ55" s="170"/>
    </row>
    <row r="56" spans="1:36" ht="12.75" customHeight="1" x14ac:dyDescent="0.2">
      <c r="A56" s="138">
        <v>45</v>
      </c>
      <c r="B56" s="153"/>
      <c r="C56" s="171" t="s">
        <v>121</v>
      </c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3"/>
      <c r="AC56" s="143" t="s">
        <v>188</v>
      </c>
      <c r="AD56" s="144"/>
      <c r="AE56" s="144"/>
      <c r="AF56" s="139"/>
      <c r="AG56" s="145"/>
      <c r="AH56" s="146"/>
      <c r="AI56" s="146"/>
      <c r="AJ56" s="147"/>
    </row>
    <row r="57" spans="1:36" ht="12.75" customHeight="1" x14ac:dyDescent="0.2">
      <c r="A57" s="138">
        <v>46</v>
      </c>
      <c r="B57" s="153"/>
      <c r="C57" s="171" t="s">
        <v>122</v>
      </c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3"/>
      <c r="AC57" s="143" t="s">
        <v>189</v>
      </c>
      <c r="AD57" s="144"/>
      <c r="AE57" s="144"/>
      <c r="AF57" s="139"/>
      <c r="AG57" s="145"/>
      <c r="AH57" s="146"/>
      <c r="AI57" s="146"/>
      <c r="AJ57" s="147"/>
    </row>
    <row r="58" spans="1:36" ht="12.75" customHeight="1" x14ac:dyDescent="0.2">
      <c r="A58" s="138">
        <v>47</v>
      </c>
      <c r="B58" s="153"/>
      <c r="C58" s="171" t="s">
        <v>123</v>
      </c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3"/>
      <c r="AC58" s="143" t="s">
        <v>190</v>
      </c>
      <c r="AD58" s="144"/>
      <c r="AE58" s="144"/>
      <c r="AF58" s="139"/>
      <c r="AG58" s="145"/>
      <c r="AH58" s="146"/>
      <c r="AI58" s="146"/>
      <c r="AJ58" s="147"/>
    </row>
    <row r="59" spans="1:36" ht="12.75" customHeight="1" x14ac:dyDescent="0.2">
      <c r="A59" s="138">
        <v>48</v>
      </c>
      <c r="B59" s="153"/>
      <c r="C59" s="171" t="s">
        <v>124</v>
      </c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3"/>
      <c r="AC59" s="143" t="s">
        <v>191</v>
      </c>
      <c r="AD59" s="144"/>
      <c r="AE59" s="144"/>
      <c r="AF59" s="139"/>
      <c r="AG59" s="145"/>
      <c r="AH59" s="146"/>
      <c r="AI59" s="146"/>
      <c r="AJ59" s="147"/>
    </row>
    <row r="60" spans="1:36" ht="12.75" customHeight="1" x14ac:dyDescent="0.2">
      <c r="A60" s="138">
        <v>49</v>
      </c>
      <c r="B60" s="153"/>
      <c r="C60" s="171" t="s">
        <v>125</v>
      </c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3"/>
      <c r="AC60" s="143" t="s">
        <v>192</v>
      </c>
      <c r="AD60" s="144"/>
      <c r="AE60" s="144"/>
      <c r="AF60" s="139"/>
      <c r="AG60" s="145"/>
      <c r="AH60" s="146"/>
      <c r="AI60" s="146"/>
      <c r="AJ60" s="147"/>
    </row>
    <row r="61" spans="1:36" ht="12.75" customHeight="1" x14ac:dyDescent="0.2">
      <c r="A61" s="157">
        <v>50</v>
      </c>
      <c r="B61" s="158"/>
      <c r="C61" s="159" t="s">
        <v>126</v>
      </c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1"/>
      <c r="AC61" s="162" t="s">
        <v>193</v>
      </c>
      <c r="AD61" s="163"/>
      <c r="AE61" s="163"/>
      <c r="AF61" s="164"/>
      <c r="AG61" s="168"/>
      <c r="AH61" s="169"/>
      <c r="AI61" s="169"/>
      <c r="AJ61" s="170"/>
    </row>
    <row r="62" spans="1:36" ht="27" customHeight="1" x14ac:dyDescent="0.2">
      <c r="A62" s="138">
        <v>51</v>
      </c>
      <c r="B62" s="153"/>
      <c r="C62" s="171" t="s">
        <v>127</v>
      </c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3"/>
      <c r="AC62" s="143" t="s">
        <v>194</v>
      </c>
      <c r="AD62" s="144"/>
      <c r="AE62" s="144"/>
      <c r="AF62" s="139"/>
      <c r="AG62" s="145"/>
      <c r="AH62" s="146"/>
      <c r="AI62" s="146"/>
      <c r="AJ62" s="147"/>
    </row>
    <row r="63" spans="1:36" ht="24.75" customHeight="1" x14ac:dyDescent="0.2">
      <c r="A63" s="138">
        <v>52</v>
      </c>
      <c r="B63" s="153"/>
      <c r="C63" s="150" t="s">
        <v>128</v>
      </c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2"/>
      <c r="AC63" s="143" t="s">
        <v>195</v>
      </c>
      <c r="AD63" s="144"/>
      <c r="AE63" s="144"/>
      <c r="AF63" s="139"/>
      <c r="AG63" s="145">
        <v>500000</v>
      </c>
      <c r="AH63" s="146"/>
      <c r="AI63" s="146"/>
      <c r="AJ63" s="147"/>
    </row>
    <row r="64" spans="1:36" ht="12.75" customHeight="1" x14ac:dyDescent="0.2">
      <c r="A64" s="138">
        <v>53</v>
      </c>
      <c r="B64" s="153"/>
      <c r="C64" s="171" t="s">
        <v>129</v>
      </c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3"/>
      <c r="AC64" s="143" t="s">
        <v>196</v>
      </c>
      <c r="AD64" s="144"/>
      <c r="AE64" s="144"/>
      <c r="AF64" s="139"/>
      <c r="AG64" s="145"/>
      <c r="AH64" s="146"/>
      <c r="AI64" s="146"/>
      <c r="AJ64" s="147"/>
    </row>
    <row r="65" spans="1:36" ht="12.75" customHeight="1" x14ac:dyDescent="0.2">
      <c r="A65" s="157">
        <v>54</v>
      </c>
      <c r="B65" s="158"/>
      <c r="C65" s="159" t="s">
        <v>130</v>
      </c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1"/>
      <c r="AC65" s="162" t="s">
        <v>197</v>
      </c>
      <c r="AD65" s="163"/>
      <c r="AE65" s="163"/>
      <c r="AF65" s="164"/>
      <c r="AG65" s="168">
        <v>500000</v>
      </c>
      <c r="AH65" s="169"/>
      <c r="AI65" s="169"/>
      <c r="AJ65" s="170"/>
    </row>
    <row r="66" spans="1:36" ht="24.75" customHeight="1" x14ac:dyDescent="0.2">
      <c r="A66" s="138">
        <v>55</v>
      </c>
      <c r="B66" s="153"/>
      <c r="C66" s="171" t="s">
        <v>131</v>
      </c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3"/>
      <c r="AC66" s="143" t="s">
        <v>198</v>
      </c>
      <c r="AD66" s="144"/>
      <c r="AE66" s="144"/>
      <c r="AF66" s="139"/>
      <c r="AG66" s="145"/>
      <c r="AH66" s="146"/>
      <c r="AI66" s="146"/>
      <c r="AJ66" s="147"/>
    </row>
    <row r="67" spans="1:36" ht="24.75" customHeight="1" x14ac:dyDescent="0.2">
      <c r="A67" s="138">
        <v>56</v>
      </c>
      <c r="B67" s="153"/>
      <c r="C67" s="150" t="s">
        <v>132</v>
      </c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2"/>
      <c r="AC67" s="143" t="s">
        <v>199</v>
      </c>
      <c r="AD67" s="144"/>
      <c r="AE67" s="144"/>
      <c r="AF67" s="139"/>
      <c r="AG67" s="145"/>
      <c r="AH67" s="146"/>
      <c r="AI67" s="146"/>
      <c r="AJ67" s="147"/>
    </row>
    <row r="68" spans="1:36" ht="15" customHeight="1" x14ac:dyDescent="0.2">
      <c r="A68" s="138">
        <v>57</v>
      </c>
      <c r="B68" s="153"/>
      <c r="C68" s="171" t="s">
        <v>133</v>
      </c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3"/>
      <c r="AC68" s="143" t="s">
        <v>200</v>
      </c>
      <c r="AD68" s="144"/>
      <c r="AE68" s="144"/>
      <c r="AF68" s="139"/>
      <c r="AG68" s="145"/>
      <c r="AH68" s="146"/>
      <c r="AI68" s="146"/>
      <c r="AJ68" s="147"/>
    </row>
    <row r="69" spans="1:36" ht="12.75" customHeight="1" thickBot="1" x14ac:dyDescent="0.25">
      <c r="A69" s="194">
        <v>58</v>
      </c>
      <c r="B69" s="195"/>
      <c r="C69" s="196" t="s">
        <v>134</v>
      </c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8"/>
      <c r="AC69" s="188" t="s">
        <v>201</v>
      </c>
      <c r="AD69" s="189"/>
      <c r="AE69" s="189"/>
      <c r="AF69" s="190"/>
      <c r="AG69" s="191"/>
      <c r="AH69" s="192"/>
      <c r="AI69" s="192"/>
      <c r="AJ69" s="193"/>
    </row>
    <row r="70" spans="1:36" ht="12.75" customHeight="1" thickBot="1" x14ac:dyDescent="0.25">
      <c r="A70" s="177">
        <v>59</v>
      </c>
      <c r="B70" s="178"/>
      <c r="C70" s="179" t="s">
        <v>135</v>
      </c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  <c r="AB70" s="181"/>
      <c r="AC70" s="182" t="s">
        <v>202</v>
      </c>
      <c r="AD70" s="183"/>
      <c r="AE70" s="183"/>
      <c r="AF70" s="184"/>
      <c r="AG70" s="185">
        <v>157925514</v>
      </c>
      <c r="AH70" s="186"/>
      <c r="AI70" s="186"/>
      <c r="AJ70" s="187"/>
    </row>
    <row r="71" spans="1:36" ht="24.75" customHeight="1" x14ac:dyDescent="0.2"/>
    <row r="72" spans="1:36" ht="24.75" customHeight="1" x14ac:dyDescent="0.2"/>
    <row r="73" spans="1:36" ht="13.5" customHeight="1" x14ac:dyDescent="0.2"/>
    <row r="74" spans="1:36" ht="12.75" customHeight="1" x14ac:dyDescent="0.2"/>
    <row r="75" spans="1:36" ht="25.5" customHeight="1" x14ac:dyDescent="0.2"/>
    <row r="76" spans="1:36" ht="26.25" customHeight="1" x14ac:dyDescent="0.2"/>
    <row r="77" spans="1:36" ht="12.75" customHeight="1" x14ac:dyDescent="0.2"/>
    <row r="78" spans="1:36" ht="13.5" customHeight="1" x14ac:dyDescent="0.2"/>
    <row r="79" spans="1:36" ht="13.5" customHeight="1" x14ac:dyDescent="0.2"/>
  </sheetData>
  <mergeCells count="249">
    <mergeCell ref="AC68:AF68"/>
    <mergeCell ref="AG68:AJ68"/>
    <mergeCell ref="A68:B68"/>
    <mergeCell ref="C68:AB68"/>
    <mergeCell ref="A69:B69"/>
    <mergeCell ref="C69:AB69"/>
    <mergeCell ref="A67:B67"/>
    <mergeCell ref="C67:AB67"/>
    <mergeCell ref="AC67:AF67"/>
    <mergeCell ref="AG67:AJ67"/>
    <mergeCell ref="A70:B70"/>
    <mergeCell ref="C70:AB70"/>
    <mergeCell ref="AC70:AF70"/>
    <mergeCell ref="AG70:AJ70"/>
    <mergeCell ref="AC69:AF69"/>
    <mergeCell ref="AG69:AJ69"/>
    <mergeCell ref="C65:AB65"/>
    <mergeCell ref="AC65:AF65"/>
    <mergeCell ref="AG65:AJ65"/>
    <mergeCell ref="A66:B66"/>
    <mergeCell ref="C66:AB66"/>
    <mergeCell ref="AC66:AF66"/>
    <mergeCell ref="AG66:AJ66"/>
    <mergeCell ref="A65:B65"/>
    <mergeCell ref="A64:B64"/>
    <mergeCell ref="C64:AB64"/>
    <mergeCell ref="AC64:AF64"/>
    <mergeCell ref="AG64:AJ64"/>
    <mergeCell ref="A63:B63"/>
    <mergeCell ref="C63:AB63"/>
    <mergeCell ref="AC63:AF63"/>
    <mergeCell ref="AG63:AJ63"/>
    <mergeCell ref="A62:B62"/>
    <mergeCell ref="C62:AB62"/>
    <mergeCell ref="AC62:AF62"/>
    <mergeCell ref="AG62:AJ62"/>
    <mergeCell ref="A61:B61"/>
    <mergeCell ref="C61:AB61"/>
    <mergeCell ref="AC61:AF61"/>
    <mergeCell ref="AG61:AJ61"/>
    <mergeCell ref="A60:B60"/>
    <mergeCell ref="C60:AB60"/>
    <mergeCell ref="AC60:AF60"/>
    <mergeCell ref="AG60:AJ60"/>
    <mergeCell ref="A59:B59"/>
    <mergeCell ref="C59:AB59"/>
    <mergeCell ref="AC59:AF59"/>
    <mergeCell ref="AG59:AJ59"/>
    <mergeCell ref="A58:B58"/>
    <mergeCell ref="C58:AB58"/>
    <mergeCell ref="AC58:AF58"/>
    <mergeCell ref="AG58:AJ58"/>
    <mergeCell ref="A57:B57"/>
    <mergeCell ref="C57:AB57"/>
    <mergeCell ref="AC57:AF57"/>
    <mergeCell ref="AG57:AJ57"/>
    <mergeCell ref="A56:B56"/>
    <mergeCell ref="C56:AB56"/>
    <mergeCell ref="AC56:AF56"/>
    <mergeCell ref="AG56:AJ56"/>
    <mergeCell ref="A55:B55"/>
    <mergeCell ref="C55:AB55"/>
    <mergeCell ref="AC55:AF55"/>
    <mergeCell ref="AG55:AJ55"/>
    <mergeCell ref="A54:B54"/>
    <mergeCell ref="C54:AB54"/>
    <mergeCell ref="AC54:AF54"/>
    <mergeCell ref="AG54:AJ54"/>
    <mergeCell ref="A53:B53"/>
    <mergeCell ref="C53:AB53"/>
    <mergeCell ref="AC53:AF53"/>
    <mergeCell ref="AG53:AJ53"/>
    <mergeCell ref="A52:B52"/>
    <mergeCell ref="C52:AB52"/>
    <mergeCell ref="AC52:AF52"/>
    <mergeCell ref="AG52:AJ52"/>
    <mergeCell ref="A51:B51"/>
    <mergeCell ref="C51:AB51"/>
    <mergeCell ref="AC51:AF51"/>
    <mergeCell ref="AG51:AJ51"/>
    <mergeCell ref="A50:B50"/>
    <mergeCell ref="C50:AB50"/>
    <mergeCell ref="AC50:AF50"/>
    <mergeCell ref="AG50:AJ50"/>
    <mergeCell ref="A49:B49"/>
    <mergeCell ref="C49:AB49"/>
    <mergeCell ref="AC49:AF49"/>
    <mergeCell ref="AG49:AJ49"/>
    <mergeCell ref="A48:B48"/>
    <mergeCell ref="C48:AB48"/>
    <mergeCell ref="AC48:AF48"/>
    <mergeCell ref="AG48:AJ48"/>
    <mergeCell ref="A47:B47"/>
    <mergeCell ref="C47:AB47"/>
    <mergeCell ref="AC47:AF47"/>
    <mergeCell ref="AG47:AJ47"/>
    <mergeCell ref="A46:B46"/>
    <mergeCell ref="C46:AB46"/>
    <mergeCell ref="AC46:AF46"/>
    <mergeCell ref="AG46:AJ46"/>
    <mergeCell ref="A45:B45"/>
    <mergeCell ref="C45:AB45"/>
    <mergeCell ref="AC45:AF45"/>
    <mergeCell ref="AG45:AJ45"/>
    <mergeCell ref="A44:B44"/>
    <mergeCell ref="C44:AB44"/>
    <mergeCell ref="AC44:AF44"/>
    <mergeCell ref="AG44:AJ44"/>
    <mergeCell ref="A43:B43"/>
    <mergeCell ref="C43:AB43"/>
    <mergeCell ref="AC43:AF43"/>
    <mergeCell ref="AG43:AJ43"/>
    <mergeCell ref="A42:B42"/>
    <mergeCell ref="C42:AB42"/>
    <mergeCell ref="AC42:AF42"/>
    <mergeCell ref="AG42:AJ42"/>
    <mergeCell ref="A41:B41"/>
    <mergeCell ref="C41:AB41"/>
    <mergeCell ref="AC41:AF41"/>
    <mergeCell ref="AG41:AJ41"/>
    <mergeCell ref="A40:B40"/>
    <mergeCell ref="C40:AB40"/>
    <mergeCell ref="AC40:AF40"/>
    <mergeCell ref="AG40:AJ40"/>
    <mergeCell ref="A39:B39"/>
    <mergeCell ref="C39:AB39"/>
    <mergeCell ref="AC39:AF39"/>
    <mergeCell ref="AG39:AJ39"/>
    <mergeCell ref="A38:B38"/>
    <mergeCell ref="C38:AB38"/>
    <mergeCell ref="AC38:AF38"/>
    <mergeCell ref="AG38:AJ38"/>
    <mergeCell ref="A37:B37"/>
    <mergeCell ref="C37:AB37"/>
    <mergeCell ref="AC37:AF37"/>
    <mergeCell ref="AG37:AJ37"/>
    <mergeCell ref="A36:B36"/>
    <mergeCell ref="C36:AB36"/>
    <mergeCell ref="AC36:AF36"/>
    <mergeCell ref="AG36:AJ36"/>
    <mergeCell ref="A35:B35"/>
    <mergeCell ref="C35:AB35"/>
    <mergeCell ref="AC35:AF35"/>
    <mergeCell ref="AG35:AJ35"/>
    <mergeCell ref="A34:B34"/>
    <mergeCell ref="C34:AB34"/>
    <mergeCell ref="AC34:AF34"/>
    <mergeCell ref="AG34:AJ34"/>
    <mergeCell ref="A33:B33"/>
    <mergeCell ref="C33:AB33"/>
    <mergeCell ref="AC33:AF33"/>
    <mergeCell ref="AG33:AJ33"/>
    <mergeCell ref="A32:B32"/>
    <mergeCell ref="C32:AB32"/>
    <mergeCell ref="AC32:AF32"/>
    <mergeCell ref="AG32:AJ32"/>
    <mergeCell ref="A31:B31"/>
    <mergeCell ref="C31:AB31"/>
    <mergeCell ref="AC31:AF31"/>
    <mergeCell ref="AG31:AJ31"/>
    <mergeCell ref="A30:B30"/>
    <mergeCell ref="C30:AB30"/>
    <mergeCell ref="AC30:AF30"/>
    <mergeCell ref="AG30:AJ30"/>
    <mergeCell ref="A29:B29"/>
    <mergeCell ref="C29:AB29"/>
    <mergeCell ref="AC29:AF29"/>
    <mergeCell ref="AG29:AJ29"/>
    <mergeCell ref="A28:B28"/>
    <mergeCell ref="C28:AB28"/>
    <mergeCell ref="AC28:AF28"/>
    <mergeCell ref="AG28:AJ28"/>
    <mergeCell ref="A27:B27"/>
    <mergeCell ref="C27:AB27"/>
    <mergeCell ref="AC27:AF27"/>
    <mergeCell ref="AG27:AJ27"/>
    <mergeCell ref="A26:B26"/>
    <mergeCell ref="C26:AB26"/>
    <mergeCell ref="AC26:AF26"/>
    <mergeCell ref="AG26:AJ26"/>
    <mergeCell ref="A25:B25"/>
    <mergeCell ref="C25:AB25"/>
    <mergeCell ref="AC25:AF25"/>
    <mergeCell ref="AG25:AJ25"/>
    <mergeCell ref="A24:B24"/>
    <mergeCell ref="C24:AB24"/>
    <mergeCell ref="AC24:AF24"/>
    <mergeCell ref="AG24:AJ24"/>
    <mergeCell ref="A23:B23"/>
    <mergeCell ref="C23:AB23"/>
    <mergeCell ref="AC23:AF23"/>
    <mergeCell ref="AG23:AJ23"/>
    <mergeCell ref="A22:B22"/>
    <mergeCell ref="C22:AB22"/>
    <mergeCell ref="AC22:AF22"/>
    <mergeCell ref="AG22:AJ22"/>
    <mergeCell ref="A21:B21"/>
    <mergeCell ref="C21:AB21"/>
    <mergeCell ref="AC21:AF21"/>
    <mergeCell ref="AG21:AJ21"/>
    <mergeCell ref="A20:B20"/>
    <mergeCell ref="C20:AB20"/>
    <mergeCell ref="AC20:AF20"/>
    <mergeCell ref="AG20:AJ20"/>
    <mergeCell ref="A19:B19"/>
    <mergeCell ref="C19:AB19"/>
    <mergeCell ref="AC19:AF19"/>
    <mergeCell ref="AG19:AJ19"/>
    <mergeCell ref="A18:B18"/>
    <mergeCell ref="C18:AB18"/>
    <mergeCell ref="AC18:AF18"/>
    <mergeCell ref="AG18:AJ18"/>
    <mergeCell ref="A17:B17"/>
    <mergeCell ref="C17:AB17"/>
    <mergeCell ref="AC17:AF17"/>
    <mergeCell ref="AG17:AJ17"/>
    <mergeCell ref="A16:B16"/>
    <mergeCell ref="C16:AB16"/>
    <mergeCell ref="AC16:AF16"/>
    <mergeCell ref="AG16:AJ16"/>
    <mergeCell ref="A15:B15"/>
    <mergeCell ref="C15:AB15"/>
    <mergeCell ref="AC15:AF15"/>
    <mergeCell ref="AG15:AJ15"/>
    <mergeCell ref="A14:B14"/>
    <mergeCell ref="C14:AB14"/>
    <mergeCell ref="AC14:AF14"/>
    <mergeCell ref="AG14:AJ14"/>
    <mergeCell ref="A13:B13"/>
    <mergeCell ref="C13:AB13"/>
    <mergeCell ref="AC13:AF13"/>
    <mergeCell ref="AG13:AJ13"/>
    <mergeCell ref="A12:B12"/>
    <mergeCell ref="C12:AB12"/>
    <mergeCell ref="AC12:AF12"/>
    <mergeCell ref="AG12:AJ12"/>
    <mergeCell ref="A11:B11"/>
    <mergeCell ref="C11:AB11"/>
    <mergeCell ref="AC11:AF11"/>
    <mergeCell ref="AG11:AJ11"/>
    <mergeCell ref="P1:AJ1"/>
    <mergeCell ref="A9:AJ9"/>
    <mergeCell ref="A10:B10"/>
    <mergeCell ref="C10:AB10"/>
    <mergeCell ref="AC10:AF10"/>
    <mergeCell ref="AG10:AJ10"/>
    <mergeCell ref="A2:AJ2"/>
    <mergeCell ref="A4:AJ4"/>
    <mergeCell ref="A6:AJ6"/>
  </mergeCells>
  <phoneticPr fontId="6" type="noConversion"/>
  <pageMargins left="0.75" right="0.75" top="1" bottom="1" header="0.5" footer="0.5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P27"/>
  <sheetViews>
    <sheetView workbookViewId="0">
      <selection activeCell="A8" sqref="A8:H8"/>
    </sheetView>
  </sheetViews>
  <sheetFormatPr defaultRowHeight="12.75" x14ac:dyDescent="0.2"/>
  <cols>
    <col min="6" max="6" width="14.28515625" customWidth="1"/>
    <col min="7" max="7" width="10.85546875" customWidth="1"/>
    <col min="9" max="9" width="14.28515625" bestFit="1" customWidth="1"/>
    <col min="10" max="10" width="9.7109375" customWidth="1"/>
  </cols>
  <sheetData>
    <row r="7" spans="1:16" x14ac:dyDescent="0.2">
      <c r="A7" s="312" t="s">
        <v>1075</v>
      </c>
      <c r="B7" s="302"/>
      <c r="C7" s="302"/>
      <c r="D7" s="302"/>
      <c r="E7" s="302"/>
      <c r="F7" s="302"/>
      <c r="G7" s="302"/>
      <c r="H7" s="302"/>
      <c r="I7" s="302"/>
    </row>
    <row r="8" spans="1:16" ht="18" x14ac:dyDescent="0.25">
      <c r="A8" s="313" t="s">
        <v>562</v>
      </c>
      <c r="B8" s="313"/>
      <c r="C8" s="313"/>
      <c r="D8" s="313"/>
      <c r="E8" s="313"/>
      <c r="F8" s="313"/>
      <c r="G8" s="313"/>
      <c r="H8" s="313"/>
      <c r="I8" s="43"/>
      <c r="J8" s="43"/>
      <c r="K8" s="43"/>
      <c r="L8" s="43"/>
      <c r="M8" s="43"/>
      <c r="N8" s="43"/>
      <c r="O8" s="43"/>
      <c r="P8" s="43"/>
    </row>
    <row r="9" spans="1:16" ht="18" x14ac:dyDescent="0.25">
      <c r="A9" s="313" t="s">
        <v>545</v>
      </c>
      <c r="B9" s="313"/>
      <c r="C9" s="313"/>
      <c r="D9" s="313"/>
      <c r="E9" s="313"/>
      <c r="F9" s="313"/>
      <c r="G9" s="313"/>
      <c r="H9" s="313"/>
      <c r="I9" s="43"/>
      <c r="J9" s="43"/>
      <c r="K9" s="43"/>
      <c r="L9" s="43"/>
      <c r="M9" s="43"/>
      <c r="N9" s="43"/>
      <c r="O9" s="43"/>
      <c r="P9" s="43"/>
    </row>
    <row r="10" spans="1:16" ht="18" x14ac:dyDescent="0.25">
      <c r="A10" s="313" t="s">
        <v>1045</v>
      </c>
      <c r="B10" s="313"/>
      <c r="C10" s="313"/>
      <c r="D10" s="313"/>
      <c r="E10" s="313"/>
      <c r="F10" s="313"/>
      <c r="G10" s="313"/>
      <c r="H10" s="313"/>
      <c r="I10" s="43"/>
      <c r="J10" s="43"/>
      <c r="K10" s="43"/>
      <c r="L10" s="43"/>
      <c r="M10" s="43"/>
      <c r="N10" s="43"/>
      <c r="O10" s="43"/>
      <c r="P10" s="43"/>
    </row>
    <row r="11" spans="1:16" ht="18" x14ac:dyDescent="0.25">
      <c r="A11" s="60"/>
      <c r="B11" s="60"/>
      <c r="C11" s="60"/>
      <c r="D11" s="60"/>
      <c r="E11" s="60"/>
      <c r="K11" s="43"/>
      <c r="L11" s="43"/>
      <c r="M11" s="43"/>
      <c r="N11" s="43"/>
      <c r="O11" s="43"/>
      <c r="P11" s="43"/>
    </row>
    <row r="12" spans="1:16" ht="15.75" x14ac:dyDescent="0.25">
      <c r="A12" s="1"/>
      <c r="J12" s="51"/>
      <c r="K12" s="43"/>
      <c r="L12" s="43"/>
      <c r="M12" s="43"/>
      <c r="N12" s="43"/>
      <c r="O12" s="43"/>
      <c r="P12" s="43"/>
    </row>
    <row r="13" spans="1:16" ht="15" x14ac:dyDescent="0.2">
      <c r="F13" s="43"/>
      <c r="G13" s="43"/>
      <c r="H13" s="312" t="s">
        <v>570</v>
      </c>
      <c r="I13" s="312"/>
      <c r="J13" s="43"/>
      <c r="K13" s="43"/>
      <c r="L13" s="43"/>
      <c r="M13" s="43"/>
      <c r="N13" s="43"/>
      <c r="O13" s="43"/>
      <c r="P13" s="43"/>
    </row>
    <row r="14" spans="1:16" ht="15" x14ac:dyDescent="0.2">
      <c r="F14" s="43"/>
      <c r="G14" s="43"/>
      <c r="H14" s="59"/>
      <c r="I14" s="59"/>
      <c r="J14" s="43"/>
      <c r="K14" s="43"/>
      <c r="L14" s="43"/>
      <c r="M14" s="43"/>
      <c r="N14" s="43"/>
      <c r="O14" s="43"/>
      <c r="P14" s="43"/>
    </row>
    <row r="15" spans="1:16" ht="31.5" x14ac:dyDescent="0.2">
      <c r="D15" s="43"/>
      <c r="E15" s="43"/>
      <c r="F15" s="43"/>
      <c r="G15" s="43"/>
      <c r="H15" s="45"/>
      <c r="I15" s="58" t="s">
        <v>1046</v>
      </c>
      <c r="L15" s="43"/>
      <c r="M15" s="43"/>
      <c r="N15" s="43"/>
      <c r="O15" s="43"/>
      <c r="P15" s="43"/>
    </row>
    <row r="16" spans="1:16" ht="15" x14ac:dyDescent="0.2">
      <c r="D16" s="43"/>
      <c r="E16" s="43"/>
      <c r="F16" s="43"/>
      <c r="G16" s="43"/>
      <c r="H16" s="43"/>
      <c r="I16" s="43"/>
      <c r="L16" s="43"/>
      <c r="M16" s="43"/>
      <c r="N16" s="43"/>
      <c r="O16" s="43"/>
      <c r="P16" s="43"/>
    </row>
    <row r="17" spans="3:16" ht="15.75" x14ac:dyDescent="0.25">
      <c r="C17" s="310" t="s">
        <v>890</v>
      </c>
      <c r="D17" s="296"/>
      <c r="E17" s="296"/>
      <c r="F17" s="296"/>
      <c r="G17" s="43"/>
      <c r="H17" s="43"/>
      <c r="I17" s="117">
        <v>3050000</v>
      </c>
      <c r="L17" s="43"/>
      <c r="M17" s="43"/>
      <c r="N17" s="43"/>
      <c r="O17" s="43"/>
      <c r="P17" s="43"/>
    </row>
    <row r="18" spans="3:16" ht="15" x14ac:dyDescent="0.2">
      <c r="D18" s="43"/>
      <c r="E18" s="43"/>
      <c r="F18" s="43"/>
      <c r="G18" s="43"/>
      <c r="H18" s="43"/>
      <c r="I18" s="118"/>
      <c r="L18" s="43"/>
      <c r="M18" s="43"/>
      <c r="N18" s="43"/>
      <c r="O18" s="43"/>
      <c r="P18" s="43"/>
    </row>
    <row r="19" spans="3:16" ht="15" x14ac:dyDescent="0.2">
      <c r="C19" s="311" t="s">
        <v>887</v>
      </c>
      <c r="D19" s="311"/>
      <c r="E19" s="311"/>
      <c r="F19" s="311"/>
      <c r="G19" s="311"/>
      <c r="H19" s="43"/>
      <c r="I19" s="118">
        <v>55000</v>
      </c>
      <c r="L19" s="43"/>
      <c r="M19" s="43"/>
      <c r="N19" s="43"/>
      <c r="O19" s="43"/>
      <c r="P19" s="43"/>
    </row>
    <row r="20" spans="3:16" ht="15" x14ac:dyDescent="0.2">
      <c r="C20" s="303" t="s">
        <v>888</v>
      </c>
      <c r="D20" s="303"/>
      <c r="E20" s="303"/>
      <c r="F20" s="303"/>
      <c r="G20" s="303"/>
      <c r="H20" s="43"/>
      <c r="I20" s="118">
        <v>2400000</v>
      </c>
      <c r="L20" s="43"/>
      <c r="M20" s="43"/>
      <c r="N20" s="43"/>
      <c r="O20" s="43"/>
      <c r="P20" s="43"/>
    </row>
    <row r="21" spans="3:16" ht="15" x14ac:dyDescent="0.2">
      <c r="C21" s="303" t="s">
        <v>889</v>
      </c>
      <c r="D21" s="303"/>
      <c r="E21" s="303"/>
      <c r="F21" s="303"/>
      <c r="G21" s="303"/>
      <c r="H21" s="43"/>
      <c r="I21" s="118">
        <v>650000</v>
      </c>
      <c r="L21" s="43"/>
      <c r="M21" s="43"/>
      <c r="N21" s="43"/>
      <c r="O21" s="43"/>
      <c r="P21" s="43"/>
    </row>
    <row r="22" spans="3:16" ht="15" x14ac:dyDescent="0.2">
      <c r="D22" s="43"/>
      <c r="E22" s="43"/>
      <c r="F22" s="43"/>
      <c r="G22" s="43"/>
      <c r="H22" s="43"/>
      <c r="I22" s="118"/>
      <c r="L22" s="43"/>
      <c r="M22" s="43"/>
      <c r="N22" s="43"/>
      <c r="O22" s="43"/>
      <c r="P22" s="43"/>
    </row>
    <row r="23" spans="3:16" ht="15.75" x14ac:dyDescent="0.25">
      <c r="D23" s="43"/>
      <c r="E23" s="43"/>
      <c r="F23" s="43"/>
      <c r="G23" s="43"/>
      <c r="H23" s="43"/>
      <c r="I23" s="117"/>
      <c r="J23" s="43"/>
      <c r="K23" s="2"/>
      <c r="L23" s="43"/>
      <c r="M23" s="43"/>
      <c r="N23" s="43"/>
      <c r="O23" s="43"/>
      <c r="P23" s="43"/>
    </row>
    <row r="24" spans="3:16" ht="15.75" x14ac:dyDescent="0.25">
      <c r="C24" s="310" t="s">
        <v>891</v>
      </c>
      <c r="D24" s="296"/>
      <c r="E24" s="296"/>
      <c r="F24" s="296"/>
      <c r="G24" s="43"/>
      <c r="H24" s="43"/>
      <c r="I24" s="117">
        <v>3600000</v>
      </c>
      <c r="J24" s="43"/>
      <c r="K24" s="43"/>
      <c r="L24" s="47"/>
      <c r="M24" s="47"/>
      <c r="N24" s="47"/>
      <c r="O24" s="47"/>
      <c r="P24" s="47"/>
    </row>
    <row r="25" spans="3:16" ht="15" x14ac:dyDescent="0.2">
      <c r="D25" s="43"/>
      <c r="E25" s="43"/>
      <c r="F25" s="43"/>
      <c r="G25" s="47"/>
      <c r="H25" s="47"/>
      <c r="I25" s="47"/>
      <c r="J25" s="47"/>
      <c r="K25" s="47"/>
      <c r="L25" s="46"/>
      <c r="M25" s="46"/>
      <c r="N25" s="46"/>
      <c r="O25" s="46"/>
      <c r="P25" s="46"/>
    </row>
    <row r="26" spans="3:16" ht="15.75" x14ac:dyDescent="0.25">
      <c r="C26" s="46"/>
      <c r="D26" s="47"/>
      <c r="E26" s="47"/>
      <c r="F26" s="47"/>
      <c r="G26" s="44"/>
      <c r="H26" s="44"/>
      <c r="I26" s="44"/>
      <c r="J26" s="44"/>
      <c r="K26" s="44"/>
    </row>
    <row r="27" spans="3:16" ht="15.75" x14ac:dyDescent="0.25">
      <c r="C27" s="44"/>
      <c r="D27" s="44"/>
      <c r="E27" s="44"/>
      <c r="F27" s="44"/>
      <c r="I27" s="2" t="s">
        <v>559</v>
      </c>
    </row>
  </sheetData>
  <mergeCells count="10">
    <mergeCell ref="C17:F17"/>
    <mergeCell ref="C19:G19"/>
    <mergeCell ref="C20:G20"/>
    <mergeCell ref="C21:G21"/>
    <mergeCell ref="C24:F24"/>
    <mergeCell ref="A7:I7"/>
    <mergeCell ref="A8:H8"/>
    <mergeCell ref="A9:H9"/>
    <mergeCell ref="A10:H10"/>
    <mergeCell ref="H13:I13"/>
  </mergeCells>
  <phoneticPr fontId="6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A3" sqref="A3:I4"/>
    </sheetView>
  </sheetViews>
  <sheetFormatPr defaultRowHeight="12.75" x14ac:dyDescent="0.2"/>
  <cols>
    <col min="2" max="2" width="5" customWidth="1"/>
    <col min="3" max="3" width="5.5703125" customWidth="1"/>
    <col min="4" max="4" width="4.28515625" customWidth="1"/>
    <col min="5" max="5" width="15.28515625" customWidth="1"/>
    <col min="6" max="6" width="3.85546875" customWidth="1"/>
    <col min="7" max="7" width="18" customWidth="1"/>
    <col min="8" max="8" width="6" customWidth="1"/>
    <col min="9" max="9" width="19.5703125" customWidth="1"/>
  </cols>
  <sheetData>
    <row r="1" spans="1:9" x14ac:dyDescent="0.2">
      <c r="D1" s="199" t="s">
        <v>1076</v>
      </c>
      <c r="E1" s="299"/>
      <c r="F1" s="299"/>
      <c r="G1" s="299"/>
      <c r="H1" s="299"/>
      <c r="I1" s="299"/>
    </row>
    <row r="2" spans="1:9" x14ac:dyDescent="0.2">
      <c r="D2" s="42"/>
    </row>
    <row r="3" spans="1:9" x14ac:dyDescent="0.2">
      <c r="A3" s="306" t="s">
        <v>1047</v>
      </c>
      <c r="B3" s="307"/>
      <c r="C3" s="307"/>
      <c r="D3" s="307"/>
      <c r="E3" s="307"/>
      <c r="F3" s="307"/>
      <c r="G3" s="307"/>
      <c r="H3" s="307"/>
      <c r="I3" s="307"/>
    </row>
    <row r="4" spans="1:9" ht="24" customHeight="1" x14ac:dyDescent="0.2">
      <c r="A4" s="307"/>
      <c r="B4" s="307"/>
      <c r="C4" s="307"/>
      <c r="D4" s="307"/>
      <c r="E4" s="307"/>
      <c r="F4" s="307"/>
      <c r="G4" s="307"/>
      <c r="H4" s="307"/>
      <c r="I4" s="307"/>
    </row>
    <row r="5" spans="1:9" ht="24" customHeight="1" x14ac:dyDescent="0.2">
      <c r="A5" s="54"/>
      <c r="B5" s="54"/>
      <c r="C5" s="54"/>
      <c r="D5" s="54"/>
      <c r="E5" s="54"/>
      <c r="F5" s="54"/>
      <c r="G5" s="54"/>
      <c r="H5" s="54"/>
      <c r="I5" s="54"/>
    </row>
    <row r="6" spans="1:9" ht="24" customHeight="1" x14ac:dyDescent="0.2">
      <c r="A6" s="54"/>
      <c r="B6" s="54"/>
      <c r="C6" s="54"/>
      <c r="D6" s="54"/>
      <c r="E6" s="54"/>
      <c r="F6" s="54"/>
      <c r="G6" s="54"/>
      <c r="H6" s="54"/>
      <c r="I6" s="63" t="s">
        <v>570</v>
      </c>
    </row>
    <row r="7" spans="1:9" ht="24" customHeight="1" x14ac:dyDescent="0.2">
      <c r="A7" s="54"/>
      <c r="B7" s="54"/>
      <c r="C7" s="54"/>
      <c r="D7" s="54"/>
      <c r="E7" s="54"/>
      <c r="F7" s="54"/>
      <c r="G7" s="54"/>
      <c r="H7" s="54"/>
      <c r="I7" s="63"/>
    </row>
    <row r="8" spans="1:9" ht="15" x14ac:dyDescent="0.2">
      <c r="B8" s="43"/>
      <c r="C8" s="43"/>
      <c r="D8" s="43"/>
      <c r="E8" s="43"/>
      <c r="F8" s="43"/>
      <c r="G8" s="43"/>
      <c r="H8" s="43"/>
      <c r="I8" s="43"/>
    </row>
    <row r="9" spans="1:9" ht="31.5" x14ac:dyDescent="0.2">
      <c r="B9" s="43"/>
      <c r="C9" s="43"/>
      <c r="D9" s="48"/>
      <c r="E9" s="58" t="s">
        <v>546</v>
      </c>
      <c r="F9" s="58"/>
      <c r="G9" s="58" t="s">
        <v>547</v>
      </c>
      <c r="H9" s="58"/>
      <c r="I9" s="58" t="s">
        <v>548</v>
      </c>
    </row>
    <row r="10" spans="1:9" ht="15" x14ac:dyDescent="0.2">
      <c r="B10" s="43"/>
      <c r="C10" s="43"/>
      <c r="D10" s="43"/>
      <c r="E10" s="49"/>
      <c r="F10" s="49"/>
      <c r="G10" s="49"/>
      <c r="H10" s="49"/>
      <c r="I10" s="49"/>
    </row>
    <row r="11" spans="1:9" ht="15" x14ac:dyDescent="0.2">
      <c r="B11" s="43"/>
      <c r="C11" s="43"/>
      <c r="D11" s="43"/>
      <c r="E11" s="43"/>
      <c r="F11" s="43"/>
      <c r="G11" s="43"/>
      <c r="H11" s="43"/>
      <c r="I11" s="43"/>
    </row>
    <row r="12" spans="1:9" ht="15" x14ac:dyDescent="0.2">
      <c r="B12" s="43"/>
      <c r="C12" s="43"/>
      <c r="D12" s="43"/>
      <c r="E12" s="43"/>
      <c r="F12" s="43"/>
      <c r="G12" s="43"/>
      <c r="H12" s="43"/>
      <c r="I12" s="43"/>
    </row>
    <row r="13" spans="1:9" ht="53.25" customHeight="1" x14ac:dyDescent="0.2">
      <c r="A13" s="314" t="s">
        <v>579</v>
      </c>
      <c r="B13" s="315"/>
      <c r="C13" s="315"/>
      <c r="D13" s="315"/>
      <c r="E13" s="118">
        <v>21941920</v>
      </c>
      <c r="F13" s="43"/>
      <c r="G13" s="43">
        <v>0</v>
      </c>
      <c r="H13" s="43"/>
      <c r="I13" s="118">
        <v>21941920</v>
      </c>
    </row>
    <row r="14" spans="1:9" ht="15" x14ac:dyDescent="0.2">
      <c r="B14" s="43"/>
      <c r="C14" s="43"/>
      <c r="D14" s="43"/>
      <c r="E14" s="43"/>
      <c r="F14" s="43"/>
      <c r="G14" s="43"/>
      <c r="H14" s="43"/>
      <c r="I14" s="118"/>
    </row>
    <row r="15" spans="1:9" ht="15" x14ac:dyDescent="0.2">
      <c r="B15" s="43"/>
      <c r="C15" s="43"/>
      <c r="D15" s="43"/>
      <c r="E15" s="43"/>
      <c r="F15" s="43"/>
      <c r="G15" s="43"/>
      <c r="H15" s="43"/>
      <c r="I15" s="118"/>
    </row>
    <row r="16" spans="1:9" ht="15" x14ac:dyDescent="0.2">
      <c r="B16" s="43"/>
      <c r="C16" s="43"/>
      <c r="D16" s="43"/>
      <c r="E16" s="43"/>
      <c r="F16" s="43"/>
      <c r="G16" s="43"/>
      <c r="H16" s="43"/>
      <c r="I16" s="118"/>
    </row>
    <row r="17" spans="1:9" ht="15" x14ac:dyDescent="0.2">
      <c r="A17" s="50"/>
      <c r="B17" s="62"/>
      <c r="C17" s="62"/>
      <c r="D17" s="62"/>
      <c r="E17" s="62"/>
      <c r="F17" s="62"/>
      <c r="G17" s="62"/>
      <c r="H17" s="62"/>
      <c r="I17" s="119"/>
    </row>
    <row r="18" spans="1:9" ht="15" x14ac:dyDescent="0.2">
      <c r="B18" s="43"/>
      <c r="C18" s="43"/>
      <c r="D18" s="43"/>
      <c r="E18" s="43"/>
      <c r="F18" s="43"/>
      <c r="G18" s="43"/>
      <c r="H18" s="43"/>
      <c r="I18" s="118"/>
    </row>
    <row r="19" spans="1:9" ht="18" x14ac:dyDescent="0.25">
      <c r="B19" s="57" t="s">
        <v>549</v>
      </c>
      <c r="C19" s="57"/>
      <c r="D19" s="57"/>
      <c r="E19" s="57"/>
      <c r="F19" s="57"/>
      <c r="G19" s="57"/>
      <c r="H19" s="57"/>
      <c r="I19" s="120">
        <v>21941920</v>
      </c>
    </row>
    <row r="20" spans="1:9" ht="15" x14ac:dyDescent="0.2">
      <c r="B20" s="43"/>
      <c r="C20" s="43"/>
      <c r="D20" s="43"/>
      <c r="E20" s="43"/>
      <c r="F20" s="43"/>
      <c r="G20" s="43"/>
      <c r="H20" s="43"/>
      <c r="I20" s="43"/>
    </row>
    <row r="21" spans="1:9" ht="15" x14ac:dyDescent="0.2">
      <c r="B21" s="43"/>
      <c r="C21" s="43"/>
      <c r="D21" s="43"/>
      <c r="E21" s="43"/>
      <c r="F21" s="43"/>
      <c r="G21" s="43"/>
      <c r="H21" s="43"/>
      <c r="I21" s="43"/>
    </row>
    <row r="22" spans="1:9" ht="15" x14ac:dyDescent="0.2">
      <c r="B22" s="43"/>
      <c r="C22" s="43"/>
      <c r="D22" s="43"/>
      <c r="E22" s="43"/>
      <c r="F22" s="43"/>
      <c r="G22" s="43"/>
      <c r="H22" s="43"/>
      <c r="I22" s="43"/>
    </row>
  </sheetData>
  <mergeCells count="3">
    <mergeCell ref="A13:D13"/>
    <mergeCell ref="A3:I4"/>
    <mergeCell ref="D1:I1"/>
  </mergeCells>
  <phoneticPr fontId="6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4"/>
  <sheetViews>
    <sheetView zoomScaleNormal="100" workbookViewId="0">
      <selection activeCell="I23" sqref="I23"/>
    </sheetView>
  </sheetViews>
  <sheetFormatPr defaultRowHeight="12.75" x14ac:dyDescent="0.2"/>
  <cols>
    <col min="1" max="1" width="9" customWidth="1"/>
    <col min="2" max="2" width="9.140625" hidden="1" customWidth="1"/>
    <col min="9" max="9" width="15.5703125" bestFit="1" customWidth="1"/>
  </cols>
  <sheetData>
    <row r="3" spans="1:10" x14ac:dyDescent="0.2">
      <c r="A3" s="298" t="s">
        <v>1077</v>
      </c>
      <c r="B3" s="302"/>
      <c r="C3" s="302"/>
      <c r="D3" s="302"/>
      <c r="E3" s="302"/>
      <c r="F3" s="302"/>
      <c r="G3" s="302"/>
      <c r="H3" s="302"/>
      <c r="I3" s="302"/>
      <c r="J3" s="302"/>
    </row>
    <row r="7" spans="1:10" ht="15.75" x14ac:dyDescent="0.25">
      <c r="A7" s="297" t="s">
        <v>1048</v>
      </c>
      <c r="B7" s="299"/>
      <c r="C7" s="299"/>
      <c r="D7" s="299"/>
      <c r="E7" s="299"/>
      <c r="F7" s="299"/>
      <c r="G7" s="299"/>
      <c r="H7" s="299"/>
      <c r="I7" s="299"/>
      <c r="J7" s="299"/>
    </row>
    <row r="8" spans="1:10" ht="36.75" customHeight="1" x14ac:dyDescent="0.2">
      <c r="A8" s="306" t="s">
        <v>573</v>
      </c>
      <c r="B8" s="307"/>
      <c r="C8" s="307"/>
      <c r="D8" s="307"/>
      <c r="E8" s="307"/>
      <c r="F8" s="307"/>
      <c r="G8" s="307"/>
      <c r="H8" s="307"/>
      <c r="I8" s="307"/>
      <c r="J8" s="307"/>
    </row>
    <row r="9" spans="1:10" ht="15.75" x14ac:dyDescent="0.25">
      <c r="C9" s="2"/>
      <c r="D9" s="43"/>
      <c r="E9" s="43"/>
      <c r="F9" s="43"/>
      <c r="G9" s="43"/>
      <c r="H9" s="43"/>
    </row>
    <row r="10" spans="1:10" ht="15.75" x14ac:dyDescent="0.25">
      <c r="C10" s="2"/>
      <c r="D10" s="43"/>
      <c r="E10" s="43"/>
      <c r="F10" s="43"/>
      <c r="G10" s="43"/>
      <c r="H10" s="43"/>
    </row>
    <row r="11" spans="1:10" ht="15.75" x14ac:dyDescent="0.25">
      <c r="C11" s="2"/>
      <c r="D11" s="43"/>
      <c r="E11" s="43"/>
      <c r="F11" s="43"/>
      <c r="G11" s="43"/>
      <c r="H11" s="43"/>
    </row>
    <row r="12" spans="1:10" ht="15.75" x14ac:dyDescent="0.25">
      <c r="C12" s="2"/>
      <c r="D12" s="43"/>
      <c r="E12" s="43"/>
      <c r="F12" s="43"/>
      <c r="G12" s="43"/>
      <c r="H12" s="43"/>
    </row>
    <row r="13" spans="1:10" ht="15.75" x14ac:dyDescent="0.25">
      <c r="C13" s="310" t="s">
        <v>538</v>
      </c>
      <c r="D13" s="310"/>
      <c r="E13" s="310"/>
      <c r="F13" s="310"/>
      <c r="G13" s="310"/>
      <c r="H13" s="43"/>
    </row>
    <row r="14" spans="1:10" ht="15.75" x14ac:dyDescent="0.25">
      <c r="C14" s="2"/>
      <c r="D14" s="2"/>
      <c r="E14" s="2"/>
      <c r="F14" s="2"/>
      <c r="G14" s="2"/>
      <c r="H14" s="43"/>
    </row>
    <row r="15" spans="1:10" ht="15" x14ac:dyDescent="0.2">
      <c r="C15" s="43"/>
      <c r="D15" s="43"/>
      <c r="E15" s="43"/>
      <c r="F15" s="43"/>
      <c r="G15" s="43"/>
      <c r="H15" s="43"/>
    </row>
    <row r="16" spans="1:10" ht="31.5" customHeight="1" x14ac:dyDescent="0.2">
      <c r="A16" s="61" t="s">
        <v>556</v>
      </c>
      <c r="B16" s="61"/>
      <c r="C16" s="289" t="s">
        <v>557</v>
      </c>
      <c r="D16" s="289"/>
      <c r="E16" s="289"/>
      <c r="F16" s="289"/>
      <c r="G16" s="289"/>
      <c r="H16" s="318" t="s">
        <v>558</v>
      </c>
      <c r="I16" s="318"/>
      <c r="J16" s="299"/>
    </row>
    <row r="17" spans="1:10" ht="15" x14ac:dyDescent="0.2">
      <c r="C17" s="43"/>
      <c r="D17" s="43"/>
      <c r="E17" s="43"/>
      <c r="F17" s="43"/>
      <c r="G17" s="43"/>
      <c r="H17" s="43"/>
    </row>
    <row r="18" spans="1:10" ht="15" x14ac:dyDescent="0.2">
      <c r="A18" s="42" t="s">
        <v>140</v>
      </c>
      <c r="B18" s="74"/>
      <c r="C18" s="296" t="s">
        <v>885</v>
      </c>
      <c r="D18" s="296"/>
      <c r="E18" s="296"/>
      <c r="F18" s="296"/>
      <c r="G18" s="296"/>
      <c r="H18" s="74"/>
      <c r="I18" s="316">
        <v>83252210</v>
      </c>
      <c r="J18" s="316"/>
    </row>
    <row r="19" spans="1:10" ht="15" x14ac:dyDescent="0.2">
      <c r="A19" s="42" t="s">
        <v>141</v>
      </c>
      <c r="B19" s="74"/>
      <c r="C19" s="303" t="s">
        <v>1049</v>
      </c>
      <c r="D19" s="303"/>
      <c r="E19" s="303"/>
      <c r="F19" s="303"/>
      <c r="G19" s="303"/>
      <c r="H19" s="303"/>
      <c r="I19" s="316">
        <v>500380</v>
      </c>
      <c r="J19" s="316"/>
    </row>
    <row r="20" spans="1:10" ht="15" x14ac:dyDescent="0.2">
      <c r="A20" s="50"/>
      <c r="B20" s="50"/>
      <c r="C20" s="62"/>
      <c r="D20" s="62"/>
      <c r="E20" s="62"/>
      <c r="F20" s="62"/>
      <c r="G20" s="62"/>
      <c r="H20" s="50"/>
      <c r="I20" s="121"/>
      <c r="J20" s="121"/>
    </row>
    <row r="21" spans="1:10" ht="15.75" x14ac:dyDescent="0.25">
      <c r="C21" s="2" t="s">
        <v>541</v>
      </c>
      <c r="D21" s="2"/>
      <c r="E21" s="2"/>
      <c r="F21" s="43"/>
      <c r="G21" s="2"/>
      <c r="H21" s="43"/>
      <c r="I21" s="317">
        <v>83752590</v>
      </c>
      <c r="J21" s="317"/>
    </row>
    <row r="22" spans="1:10" ht="15.75" x14ac:dyDescent="0.25">
      <c r="C22" s="2"/>
      <c r="D22" s="2"/>
      <c r="E22" s="2"/>
      <c r="F22" s="43"/>
      <c r="G22" s="2"/>
      <c r="H22" s="43"/>
      <c r="I22" s="2"/>
      <c r="J22" s="43"/>
    </row>
    <row r="23" spans="1:10" ht="15.75" x14ac:dyDescent="0.25">
      <c r="C23" s="2"/>
      <c r="D23" s="2"/>
      <c r="E23" s="2"/>
      <c r="F23" s="43"/>
      <c r="G23" s="2"/>
      <c r="H23" s="43"/>
      <c r="I23" s="2"/>
      <c r="J23" s="43"/>
    </row>
    <row r="24" spans="1:10" ht="15.75" x14ac:dyDescent="0.25">
      <c r="C24" s="2"/>
      <c r="D24" s="2"/>
      <c r="E24" s="2"/>
      <c r="F24" s="2"/>
      <c r="G24" s="43"/>
    </row>
  </sheetData>
  <mergeCells count="11">
    <mergeCell ref="A7:J7"/>
    <mergeCell ref="C19:H19"/>
    <mergeCell ref="I18:J18"/>
    <mergeCell ref="I19:J19"/>
    <mergeCell ref="I21:J21"/>
    <mergeCell ref="A3:J3"/>
    <mergeCell ref="C18:G18"/>
    <mergeCell ref="C16:G16"/>
    <mergeCell ref="C13:G13"/>
    <mergeCell ref="H16:J16"/>
    <mergeCell ref="A8:J8"/>
  </mergeCells>
  <phoneticPr fontId="6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E27" sqref="E27"/>
    </sheetView>
  </sheetViews>
  <sheetFormatPr defaultRowHeight="12.75" x14ac:dyDescent="0.2"/>
  <cols>
    <col min="1" max="1" width="4.5703125" customWidth="1"/>
    <col min="2" max="2" width="44.28515625" customWidth="1"/>
    <col min="3" max="3" width="15.7109375" customWidth="1"/>
    <col min="4" max="4" width="4.7109375" style="3" customWidth="1"/>
    <col min="5" max="5" width="43.7109375" customWidth="1"/>
    <col min="6" max="6" width="16.140625" customWidth="1"/>
  </cols>
  <sheetData>
    <row r="1" spans="1:9" ht="12" customHeight="1" x14ac:dyDescent="0.2">
      <c r="C1" s="261" t="s">
        <v>1078</v>
      </c>
      <c r="D1" s="137"/>
      <c r="E1" s="137"/>
      <c r="F1" s="137"/>
      <c r="G1" s="137"/>
      <c r="H1" s="137"/>
      <c r="I1" s="137"/>
    </row>
    <row r="2" spans="1:9" ht="20.25" x14ac:dyDescent="0.3">
      <c r="C2" s="57" t="s">
        <v>605</v>
      </c>
      <c r="E2" s="79"/>
    </row>
    <row r="3" spans="1:9" ht="18" x14ac:dyDescent="0.25">
      <c r="C3" s="57" t="s">
        <v>606</v>
      </c>
    </row>
    <row r="5" spans="1:9" hidden="1" x14ac:dyDescent="0.2">
      <c r="A5" t="s">
        <v>607</v>
      </c>
      <c r="B5" t="s">
        <v>608</v>
      </c>
      <c r="C5" s="42" t="s">
        <v>609</v>
      </c>
      <c r="D5" s="3" t="s">
        <v>610</v>
      </c>
      <c r="E5" t="s">
        <v>611</v>
      </c>
      <c r="F5" s="42" t="s">
        <v>612</v>
      </c>
    </row>
    <row r="6" spans="1:9" x14ac:dyDescent="0.2">
      <c r="C6" s="42" t="s">
        <v>1055</v>
      </c>
      <c r="F6" s="42" t="s">
        <v>1056</v>
      </c>
    </row>
    <row r="7" spans="1:9" x14ac:dyDescent="0.2">
      <c r="B7" s="77" t="s">
        <v>2</v>
      </c>
      <c r="D7" s="4" t="s">
        <v>559</v>
      </c>
      <c r="E7" s="78" t="s">
        <v>0</v>
      </c>
    </row>
    <row r="8" spans="1:9" x14ac:dyDescent="0.2">
      <c r="A8" s="42" t="s">
        <v>140</v>
      </c>
      <c r="B8" s="42" t="s">
        <v>587</v>
      </c>
      <c r="C8" s="112">
        <v>98675828</v>
      </c>
      <c r="D8" s="4" t="s">
        <v>140</v>
      </c>
      <c r="E8" s="42" t="s">
        <v>30</v>
      </c>
      <c r="F8" s="112">
        <v>34960307</v>
      </c>
    </row>
    <row r="9" spans="1:9" x14ac:dyDescent="0.2">
      <c r="A9" s="42" t="s">
        <v>141</v>
      </c>
      <c r="B9" s="42" t="s">
        <v>588</v>
      </c>
      <c r="C9" s="112">
        <v>50103689</v>
      </c>
      <c r="D9" s="4" t="s">
        <v>141</v>
      </c>
      <c r="E9" s="42" t="s">
        <v>590</v>
      </c>
      <c r="F9" s="112">
        <v>4232917</v>
      </c>
    </row>
    <row r="10" spans="1:9" x14ac:dyDescent="0.2">
      <c r="A10" s="42" t="s">
        <v>142</v>
      </c>
      <c r="B10" s="42" t="s">
        <v>431</v>
      </c>
      <c r="C10" s="112">
        <v>3600000</v>
      </c>
      <c r="D10" s="4" t="s">
        <v>142</v>
      </c>
      <c r="E10" s="42" t="s">
        <v>34</v>
      </c>
      <c r="F10" s="112">
        <v>20960092</v>
      </c>
    </row>
    <row r="11" spans="1:9" x14ac:dyDescent="0.2">
      <c r="A11" s="42" t="s">
        <v>143</v>
      </c>
      <c r="B11" s="42" t="s">
        <v>432</v>
      </c>
      <c r="C11" s="112">
        <v>5045997</v>
      </c>
      <c r="D11" s="4" t="s">
        <v>143</v>
      </c>
      <c r="E11" s="42" t="s">
        <v>425</v>
      </c>
      <c r="F11" s="112">
        <v>14858000</v>
      </c>
    </row>
    <row r="12" spans="1:9" x14ac:dyDescent="0.2">
      <c r="A12" s="42" t="s">
        <v>583</v>
      </c>
      <c r="B12" s="42" t="s">
        <v>433</v>
      </c>
      <c r="C12" s="112">
        <v>0</v>
      </c>
      <c r="D12" s="4" t="s">
        <v>583</v>
      </c>
      <c r="E12" s="42" t="s">
        <v>591</v>
      </c>
      <c r="F12" s="112">
        <v>9113738</v>
      </c>
    </row>
    <row r="13" spans="1:9" x14ac:dyDescent="0.2">
      <c r="A13" s="42" t="s">
        <v>584</v>
      </c>
      <c r="B13" s="42" t="s">
        <v>434</v>
      </c>
      <c r="C13" s="112">
        <v>500000</v>
      </c>
      <c r="D13" s="4" t="s">
        <v>584</v>
      </c>
      <c r="E13" s="42" t="s">
        <v>427</v>
      </c>
      <c r="F13" s="112">
        <v>83752590</v>
      </c>
    </row>
    <row r="14" spans="1:9" x14ac:dyDescent="0.2">
      <c r="A14" s="42" t="s">
        <v>575</v>
      </c>
      <c r="B14" s="42" t="s">
        <v>435</v>
      </c>
      <c r="C14" s="112">
        <v>0</v>
      </c>
      <c r="D14" s="4" t="s">
        <v>575</v>
      </c>
      <c r="E14" s="42" t="s">
        <v>1</v>
      </c>
      <c r="F14" s="112">
        <v>22494295</v>
      </c>
    </row>
    <row r="15" spans="1:9" x14ac:dyDescent="0.2">
      <c r="A15" s="42" t="s">
        <v>576</v>
      </c>
      <c r="B15" s="78" t="s">
        <v>589</v>
      </c>
      <c r="C15" s="122">
        <v>157925514</v>
      </c>
      <c r="D15" s="4" t="s">
        <v>576</v>
      </c>
      <c r="E15" s="42" t="s">
        <v>428</v>
      </c>
      <c r="F15" s="112">
        <v>0</v>
      </c>
    </row>
    <row r="16" spans="1:9" x14ac:dyDescent="0.2">
      <c r="A16" s="42" t="s">
        <v>585</v>
      </c>
      <c r="B16" s="42" t="s">
        <v>597</v>
      </c>
      <c r="C16" s="112">
        <v>54973265</v>
      </c>
      <c r="D16" s="4" t="s">
        <v>585</v>
      </c>
      <c r="E16" s="78" t="s">
        <v>592</v>
      </c>
      <c r="F16" s="122">
        <v>190371939</v>
      </c>
    </row>
    <row r="17" spans="1:6" x14ac:dyDescent="0.2">
      <c r="A17" s="42" t="s">
        <v>586</v>
      </c>
      <c r="B17" s="42" t="s">
        <v>598</v>
      </c>
      <c r="C17" s="112">
        <v>0</v>
      </c>
      <c r="D17" s="4" t="s">
        <v>586</v>
      </c>
      <c r="E17" s="42" t="s">
        <v>593</v>
      </c>
      <c r="F17" s="112">
        <v>22526840</v>
      </c>
    </row>
    <row r="18" spans="1:6" x14ac:dyDescent="0.2">
      <c r="A18" s="42" t="s">
        <v>600</v>
      </c>
      <c r="B18" s="51" t="s">
        <v>530</v>
      </c>
      <c r="C18" s="112">
        <v>0</v>
      </c>
      <c r="D18" s="4" t="s">
        <v>600</v>
      </c>
      <c r="E18" s="42" t="s">
        <v>594</v>
      </c>
      <c r="F18" s="112">
        <v>0</v>
      </c>
    </row>
    <row r="19" spans="1:6" x14ac:dyDescent="0.2">
      <c r="A19" s="42" t="s">
        <v>601</v>
      </c>
      <c r="B19" s="42" t="s">
        <v>599</v>
      </c>
      <c r="C19" s="112">
        <v>0</v>
      </c>
      <c r="D19" s="4" t="s">
        <v>601</v>
      </c>
      <c r="E19" s="51" t="s">
        <v>479</v>
      </c>
      <c r="F19" s="112">
        <v>0</v>
      </c>
    </row>
    <row r="20" spans="1:6" x14ac:dyDescent="0.2">
      <c r="A20" s="42" t="s">
        <v>602</v>
      </c>
      <c r="B20" s="78" t="s">
        <v>534</v>
      </c>
      <c r="C20" s="122">
        <v>54973265</v>
      </c>
      <c r="D20" s="4" t="s">
        <v>602</v>
      </c>
      <c r="E20" s="42" t="s">
        <v>595</v>
      </c>
      <c r="F20" s="112">
        <v>0</v>
      </c>
    </row>
    <row r="21" spans="1:6" x14ac:dyDescent="0.2">
      <c r="C21" s="112"/>
      <c r="D21" s="4" t="s">
        <v>603</v>
      </c>
      <c r="E21" s="78" t="s">
        <v>596</v>
      </c>
      <c r="F21" s="122">
        <v>22526840</v>
      </c>
    </row>
    <row r="22" spans="1:6" x14ac:dyDescent="0.2">
      <c r="B22" s="42" t="s">
        <v>604</v>
      </c>
      <c r="C22" s="122">
        <v>212898779</v>
      </c>
      <c r="E22" s="42" t="s">
        <v>604</v>
      </c>
      <c r="F22" s="122">
        <v>212898779</v>
      </c>
    </row>
  </sheetData>
  <mergeCells count="1">
    <mergeCell ref="C1:I1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J2" sqref="J2"/>
    </sheetView>
  </sheetViews>
  <sheetFormatPr defaultRowHeight="12.75" x14ac:dyDescent="0.2"/>
  <sheetData>
    <row r="1" spans="1:11" x14ac:dyDescent="0.2">
      <c r="E1" s="311" t="s">
        <v>1079</v>
      </c>
      <c r="F1" s="319"/>
      <c r="G1" s="319"/>
      <c r="H1" s="319"/>
      <c r="I1" s="319"/>
      <c r="J1" s="319"/>
      <c r="K1" s="319"/>
    </row>
    <row r="3" spans="1:11" ht="18" x14ac:dyDescent="0.25">
      <c r="E3" s="57" t="s">
        <v>581</v>
      </c>
    </row>
    <row r="4" spans="1:11" ht="15.75" x14ac:dyDescent="0.25">
      <c r="C4" s="2" t="s">
        <v>582</v>
      </c>
    </row>
    <row r="7" spans="1:11" s="74" customFormat="1" x14ac:dyDescent="0.2">
      <c r="A7" s="320" t="s">
        <v>5</v>
      </c>
      <c r="B7" s="320"/>
      <c r="C7" s="86" t="s">
        <v>618</v>
      </c>
      <c r="D7" s="86" t="s">
        <v>619</v>
      </c>
      <c r="E7" s="86" t="s">
        <v>892</v>
      </c>
      <c r="F7" s="86" t="s">
        <v>893</v>
      </c>
      <c r="G7" s="86" t="s">
        <v>877</v>
      </c>
      <c r="H7" s="86" t="s">
        <v>878</v>
      </c>
      <c r="I7" s="86" t="s">
        <v>879</v>
      </c>
      <c r="J7" s="86" t="s">
        <v>882</v>
      </c>
    </row>
    <row r="8" spans="1:11" x14ac:dyDescent="0.2">
      <c r="A8" s="321" t="s">
        <v>880</v>
      </c>
      <c r="B8" s="321"/>
      <c r="C8" s="19">
        <v>1004400</v>
      </c>
      <c r="D8" s="19">
        <v>1514400</v>
      </c>
      <c r="E8" s="19">
        <v>1514400</v>
      </c>
      <c r="F8" s="19">
        <v>1514400</v>
      </c>
      <c r="G8" s="19">
        <v>1514400</v>
      </c>
      <c r="H8" s="19">
        <v>1514400</v>
      </c>
      <c r="I8" s="19">
        <v>1514400</v>
      </c>
      <c r="J8" s="19">
        <v>777200</v>
      </c>
    </row>
    <row r="9" spans="1:11" x14ac:dyDescent="0.2">
      <c r="A9" s="322"/>
      <c r="B9" s="323"/>
      <c r="C9" s="20"/>
      <c r="D9" s="20"/>
      <c r="E9" s="20"/>
      <c r="F9" s="20"/>
      <c r="G9" s="20"/>
      <c r="H9" s="20"/>
      <c r="I9" s="20"/>
      <c r="J9" s="20"/>
    </row>
  </sheetData>
  <mergeCells count="4">
    <mergeCell ref="E1:K1"/>
    <mergeCell ref="A7:B7"/>
    <mergeCell ref="A8:B8"/>
    <mergeCell ref="A9:B9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Normal="100" workbookViewId="0">
      <selection activeCell="A3" sqref="A3:O4"/>
    </sheetView>
  </sheetViews>
  <sheetFormatPr defaultRowHeight="12.75" x14ac:dyDescent="0.2"/>
  <cols>
    <col min="1" max="1" width="2.85546875" customWidth="1"/>
    <col min="2" max="2" width="27.85546875" customWidth="1"/>
    <col min="3" max="3" width="8" customWidth="1"/>
    <col min="4" max="4" width="7.7109375" customWidth="1"/>
    <col min="5" max="5" width="7.85546875" customWidth="1"/>
    <col min="6" max="6" width="6.7109375" customWidth="1"/>
    <col min="7" max="7" width="7.140625" customWidth="1"/>
    <col min="8" max="9" width="7.28515625" customWidth="1"/>
    <col min="10" max="10" width="8" customWidth="1"/>
    <col min="11" max="11" width="9" customWidth="1"/>
    <col min="12" max="12" width="7.85546875" customWidth="1"/>
    <col min="13" max="13" width="8.5703125" customWidth="1"/>
    <col min="14" max="14" width="8.42578125" customWidth="1"/>
  </cols>
  <sheetData>
    <row r="1" spans="1:15" x14ac:dyDescent="0.2">
      <c r="A1" s="288" t="s">
        <v>1052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2" spans="1:15" x14ac:dyDescent="0.2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</row>
    <row r="3" spans="1:15" x14ac:dyDescent="0.2">
      <c r="A3" s="289" t="s">
        <v>569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</row>
    <row r="4" spans="1:15" x14ac:dyDescent="0.2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</row>
    <row r="5" spans="1:15" ht="15" x14ac:dyDescent="0.2">
      <c r="A5" s="61"/>
      <c r="B5" s="61"/>
      <c r="C5" s="61"/>
      <c r="D5" s="61"/>
      <c r="E5" s="61"/>
      <c r="F5" s="61"/>
      <c r="G5" s="61"/>
      <c r="H5" s="61"/>
      <c r="I5" s="61"/>
      <c r="J5" s="291" t="s">
        <v>1080</v>
      </c>
      <c r="K5" s="292"/>
      <c r="L5" s="292"/>
      <c r="M5" s="292"/>
      <c r="N5" s="292"/>
      <c r="O5" s="292"/>
    </row>
    <row r="6" spans="1:15" ht="15" x14ac:dyDescent="0.2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290" t="s">
        <v>580</v>
      </c>
      <c r="O6" s="290"/>
    </row>
    <row r="7" spans="1:15" x14ac:dyDescent="0.2">
      <c r="A7" s="64"/>
      <c r="B7" s="65" t="s">
        <v>5</v>
      </c>
      <c r="C7" s="66" t="s">
        <v>17</v>
      </c>
      <c r="D7" s="66" t="s">
        <v>18</v>
      </c>
      <c r="E7" s="66" t="s">
        <v>19</v>
      </c>
      <c r="F7" s="66" t="s">
        <v>20</v>
      </c>
      <c r="G7" s="66" t="s">
        <v>21</v>
      </c>
      <c r="H7" s="66" t="s">
        <v>22</v>
      </c>
      <c r="I7" s="66" t="s">
        <v>23</v>
      </c>
      <c r="J7" s="66" t="s">
        <v>24</v>
      </c>
      <c r="K7" s="66" t="s">
        <v>25</v>
      </c>
      <c r="L7" s="66" t="s">
        <v>26</v>
      </c>
      <c r="M7" s="66" t="s">
        <v>27</v>
      </c>
      <c r="N7" s="66" t="s">
        <v>28</v>
      </c>
      <c r="O7" s="65" t="s">
        <v>29</v>
      </c>
    </row>
    <row r="8" spans="1:15" x14ac:dyDescent="0.2">
      <c r="A8" s="64">
        <v>1</v>
      </c>
      <c r="B8" s="64" t="s">
        <v>30</v>
      </c>
      <c r="C8" s="76">
        <v>1357305</v>
      </c>
      <c r="D8" s="76">
        <v>1357305</v>
      </c>
      <c r="E8" s="76">
        <v>1357305</v>
      </c>
      <c r="F8" s="76">
        <v>1357305</v>
      </c>
      <c r="G8" s="76">
        <v>1357306</v>
      </c>
      <c r="H8" s="76">
        <v>1357306</v>
      </c>
      <c r="I8" s="76">
        <v>1357306</v>
      </c>
      <c r="J8" s="76">
        <v>1357306</v>
      </c>
      <c r="K8" s="76">
        <v>1357306</v>
      </c>
      <c r="L8" s="76">
        <v>1357306</v>
      </c>
      <c r="M8" s="76">
        <v>1357306</v>
      </c>
      <c r="N8" s="76">
        <v>1357306</v>
      </c>
      <c r="O8" s="68">
        <v>16287668</v>
      </c>
    </row>
    <row r="9" spans="1:15" ht="22.5" x14ac:dyDescent="0.2">
      <c r="A9" s="64">
        <v>2</v>
      </c>
      <c r="B9" s="73" t="s">
        <v>424</v>
      </c>
      <c r="C9" s="76">
        <v>241486</v>
      </c>
      <c r="D9" s="76">
        <v>241486</v>
      </c>
      <c r="E9" s="76">
        <v>241486</v>
      </c>
      <c r="F9" s="76">
        <v>241486</v>
      </c>
      <c r="G9" s="76">
        <v>241486</v>
      </c>
      <c r="H9" s="76">
        <v>241486</v>
      </c>
      <c r="I9" s="76">
        <v>241486</v>
      </c>
      <c r="J9" s="76">
        <v>241486</v>
      </c>
      <c r="K9" s="76">
        <v>241486</v>
      </c>
      <c r="L9" s="76">
        <v>241486</v>
      </c>
      <c r="M9" s="76">
        <v>241486</v>
      </c>
      <c r="N9" s="76">
        <v>241486</v>
      </c>
      <c r="O9" s="68">
        <v>2897832</v>
      </c>
    </row>
    <row r="10" spans="1:15" x14ac:dyDescent="0.2">
      <c r="A10" s="64">
        <v>3</v>
      </c>
      <c r="B10" s="64" t="s">
        <v>31</v>
      </c>
      <c r="C10" s="76">
        <v>275136</v>
      </c>
      <c r="D10" s="76">
        <v>275136</v>
      </c>
      <c r="E10" s="76">
        <v>275136</v>
      </c>
      <c r="F10" s="76">
        <v>275136</v>
      </c>
      <c r="G10" s="76">
        <v>275136</v>
      </c>
      <c r="H10" s="76">
        <v>275136</v>
      </c>
      <c r="I10" s="76">
        <v>275136</v>
      </c>
      <c r="J10" s="76">
        <v>275137</v>
      </c>
      <c r="K10" s="76">
        <v>275137</v>
      </c>
      <c r="L10" s="76">
        <v>275137</v>
      </c>
      <c r="M10" s="76">
        <v>275137</v>
      </c>
      <c r="N10" s="76">
        <v>275137</v>
      </c>
      <c r="O10" s="68">
        <v>3301637</v>
      </c>
    </row>
    <row r="11" spans="1:15" x14ac:dyDescent="0.2">
      <c r="A11" s="64">
        <v>4</v>
      </c>
      <c r="B11" s="64" t="s">
        <v>426</v>
      </c>
      <c r="C11" s="67" t="s">
        <v>559</v>
      </c>
      <c r="D11" s="67" t="s">
        <v>559</v>
      </c>
      <c r="E11" s="67" t="s">
        <v>559</v>
      </c>
      <c r="F11" s="67" t="s">
        <v>559</v>
      </c>
      <c r="G11" s="67" t="s">
        <v>559</v>
      </c>
      <c r="H11" s="67" t="s">
        <v>559</v>
      </c>
      <c r="I11" s="67" t="s">
        <v>559</v>
      </c>
      <c r="J11" s="67" t="s">
        <v>559</v>
      </c>
      <c r="K11" s="67" t="s">
        <v>559</v>
      </c>
      <c r="L11" s="67" t="s">
        <v>559</v>
      </c>
      <c r="M11" s="67" t="s">
        <v>559</v>
      </c>
      <c r="N11" s="67" t="s">
        <v>559</v>
      </c>
      <c r="O11" s="68"/>
    </row>
    <row r="12" spans="1:15" x14ac:dyDescent="0.2">
      <c r="A12" s="64">
        <v>5</v>
      </c>
      <c r="B12" s="64" t="s">
        <v>425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8"/>
    </row>
    <row r="13" spans="1:15" x14ac:dyDescent="0.2">
      <c r="A13" s="64">
        <v>6</v>
      </c>
      <c r="B13" s="64" t="s">
        <v>1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8"/>
    </row>
    <row r="14" spans="1:15" x14ac:dyDescent="0.2">
      <c r="A14" s="64">
        <v>7</v>
      </c>
      <c r="B14" s="64" t="s">
        <v>427</v>
      </c>
      <c r="C14" s="67"/>
      <c r="D14" s="67"/>
      <c r="E14" s="67"/>
      <c r="F14" s="67"/>
      <c r="G14" s="67"/>
      <c r="H14" s="67"/>
      <c r="I14" s="67">
        <v>444500</v>
      </c>
      <c r="J14" s="67"/>
      <c r="K14" s="67"/>
      <c r="L14" s="67"/>
      <c r="M14" s="67"/>
      <c r="N14" s="67"/>
      <c r="O14" s="68">
        <v>444500</v>
      </c>
    </row>
    <row r="15" spans="1:15" x14ac:dyDescent="0.2">
      <c r="A15" s="69">
        <v>8</v>
      </c>
      <c r="B15" s="69" t="s">
        <v>428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8"/>
    </row>
    <row r="16" spans="1:15" x14ac:dyDescent="0.2">
      <c r="A16" s="69">
        <v>9</v>
      </c>
      <c r="B16" s="69" t="s">
        <v>537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</row>
    <row r="17" spans="1:16" x14ac:dyDescent="0.2">
      <c r="A17" s="69" t="s">
        <v>559</v>
      </c>
      <c r="B17" s="69"/>
      <c r="C17" s="67"/>
      <c r="D17" s="67"/>
      <c r="E17" s="67"/>
      <c r="F17" s="67"/>
      <c r="G17" s="67"/>
      <c r="H17" s="67"/>
      <c r="I17" s="67"/>
      <c r="J17" s="67"/>
      <c r="K17" s="67"/>
      <c r="L17" s="67" t="s">
        <v>559</v>
      </c>
      <c r="M17" s="67"/>
      <c r="N17" s="67"/>
      <c r="O17" s="68"/>
    </row>
    <row r="18" spans="1:16" x14ac:dyDescent="0.2">
      <c r="A18" s="70">
        <v>10</v>
      </c>
      <c r="B18" s="70" t="s">
        <v>32</v>
      </c>
      <c r="C18" s="87">
        <v>1873927</v>
      </c>
      <c r="D18" s="87">
        <v>1873927</v>
      </c>
      <c r="E18" s="87">
        <v>1873927</v>
      </c>
      <c r="F18" s="87">
        <v>1873927</v>
      </c>
      <c r="G18" s="87">
        <v>1873928</v>
      </c>
      <c r="H18" s="87">
        <v>1873928</v>
      </c>
      <c r="I18" s="87">
        <v>2318428</v>
      </c>
      <c r="J18" s="87">
        <v>1873929</v>
      </c>
      <c r="K18" s="87">
        <v>1873929</v>
      </c>
      <c r="L18" s="87">
        <v>1873929</v>
      </c>
      <c r="M18" s="87">
        <v>1873929</v>
      </c>
      <c r="N18" s="87">
        <v>1873929</v>
      </c>
      <c r="O18" s="71">
        <v>22931637</v>
      </c>
      <c r="P18" s="89" t="s">
        <v>559</v>
      </c>
    </row>
    <row r="19" spans="1:16" x14ac:dyDescent="0.2">
      <c r="A19" s="64"/>
      <c r="B19" s="64"/>
      <c r="C19" s="64"/>
      <c r="D19" s="64"/>
      <c r="E19" s="64"/>
      <c r="F19" s="64"/>
      <c r="G19" s="64"/>
      <c r="H19" s="64"/>
      <c r="I19" s="64"/>
      <c r="J19" s="64" t="s">
        <v>559</v>
      </c>
      <c r="K19" s="64" t="s">
        <v>559</v>
      </c>
      <c r="L19" s="64" t="s">
        <v>559</v>
      </c>
      <c r="M19" s="64" t="s">
        <v>559</v>
      </c>
      <c r="N19" s="64" t="s">
        <v>559</v>
      </c>
      <c r="O19" s="65" t="s">
        <v>559</v>
      </c>
    </row>
    <row r="20" spans="1:16" x14ac:dyDescent="0.2">
      <c r="A20" s="64">
        <v>11</v>
      </c>
      <c r="B20" s="69" t="s">
        <v>537</v>
      </c>
      <c r="C20" s="76">
        <v>1828493</v>
      </c>
      <c r="D20" s="76">
        <v>1828493</v>
      </c>
      <c r="E20" s="76">
        <v>1828493</v>
      </c>
      <c r="F20" s="76">
        <v>1828493</v>
      </c>
      <c r="G20" s="76">
        <v>1828493</v>
      </c>
      <c r="H20" s="76">
        <v>1828493</v>
      </c>
      <c r="I20" s="76">
        <v>1828493</v>
      </c>
      <c r="J20" s="76">
        <v>1828493</v>
      </c>
      <c r="K20" s="76">
        <v>1828494</v>
      </c>
      <c r="L20" s="76">
        <v>1828494</v>
      </c>
      <c r="M20" s="76">
        <v>1828494</v>
      </c>
      <c r="N20" s="76">
        <v>1828494</v>
      </c>
      <c r="O20" s="68">
        <v>21941920</v>
      </c>
      <c r="P20" s="88" t="s">
        <v>559</v>
      </c>
    </row>
    <row r="21" spans="1:16" x14ac:dyDescent="0.2">
      <c r="A21" s="64">
        <v>12</v>
      </c>
      <c r="B21" s="64" t="s">
        <v>536</v>
      </c>
      <c r="C21" s="67"/>
      <c r="D21" s="67"/>
      <c r="E21" s="76">
        <v>989717</v>
      </c>
      <c r="F21" s="76" t="s">
        <v>559</v>
      </c>
      <c r="G21" s="76" t="s">
        <v>559</v>
      </c>
      <c r="H21" s="67"/>
      <c r="I21" s="67"/>
      <c r="J21" s="67" t="s">
        <v>559</v>
      </c>
      <c r="K21" s="67" t="s">
        <v>559</v>
      </c>
      <c r="L21" s="67" t="s">
        <v>559</v>
      </c>
      <c r="M21" s="67" t="s">
        <v>559</v>
      </c>
      <c r="N21" s="67"/>
      <c r="O21" s="68">
        <v>989717</v>
      </c>
    </row>
    <row r="22" spans="1:16" x14ac:dyDescent="0.2">
      <c r="A22" s="69">
        <v>13</v>
      </c>
      <c r="B22" s="64"/>
      <c r="C22" s="67" t="s">
        <v>881</v>
      </c>
      <c r="D22" s="67"/>
      <c r="E22" s="67"/>
      <c r="F22" s="67"/>
      <c r="G22" s="67"/>
      <c r="H22" s="67"/>
      <c r="I22" s="67"/>
      <c r="J22" s="67" t="s">
        <v>559</v>
      </c>
      <c r="K22" s="67" t="s">
        <v>559</v>
      </c>
      <c r="L22" s="67" t="s">
        <v>559</v>
      </c>
      <c r="M22" s="67"/>
      <c r="N22" s="67" t="s">
        <v>559</v>
      </c>
      <c r="O22" s="68" t="s">
        <v>559</v>
      </c>
    </row>
    <row r="23" spans="1:16" x14ac:dyDescent="0.2">
      <c r="A23" s="70">
        <v>14</v>
      </c>
      <c r="B23" s="70" t="s">
        <v>436</v>
      </c>
      <c r="C23" s="87">
        <v>1828493</v>
      </c>
      <c r="D23" s="87">
        <v>1828493</v>
      </c>
      <c r="E23" s="87">
        <v>2818210</v>
      </c>
      <c r="F23" s="87">
        <v>1828493</v>
      </c>
      <c r="G23" s="87">
        <v>1828493</v>
      </c>
      <c r="H23" s="87">
        <v>1828493</v>
      </c>
      <c r="I23" s="87">
        <v>1828493</v>
      </c>
      <c r="J23" s="87">
        <v>1828493</v>
      </c>
      <c r="K23" s="87">
        <v>1828494</v>
      </c>
      <c r="L23" s="87">
        <v>1828494</v>
      </c>
      <c r="M23" s="87">
        <v>1828494</v>
      </c>
      <c r="N23" s="87">
        <v>1828494</v>
      </c>
      <c r="O23" s="71">
        <v>22931637</v>
      </c>
    </row>
    <row r="24" spans="1:16" x14ac:dyDescent="0.2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 t="s">
        <v>559</v>
      </c>
      <c r="N24" s="64" t="s">
        <v>559</v>
      </c>
      <c r="O24" s="65"/>
    </row>
    <row r="25" spans="1:16" x14ac:dyDescent="0.2">
      <c r="A25" s="72">
        <v>15</v>
      </c>
      <c r="B25" s="72" t="s">
        <v>33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0" t="s">
        <v>559</v>
      </c>
    </row>
  </sheetData>
  <mergeCells count="4">
    <mergeCell ref="A1:O2"/>
    <mergeCell ref="A3:O4"/>
    <mergeCell ref="J5:O5"/>
    <mergeCell ref="N6:O6"/>
  </mergeCells>
  <phoneticPr fontId="6" type="noConversion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0"/>
  <sheetViews>
    <sheetView workbookViewId="0">
      <selection activeCell="P1" sqref="P1:AJ1"/>
    </sheetView>
  </sheetViews>
  <sheetFormatPr defaultRowHeight="12.75" x14ac:dyDescent="0.2"/>
  <cols>
    <col min="1" max="1" width="3.42578125" customWidth="1"/>
    <col min="2" max="2" width="3.7109375" customWidth="1"/>
    <col min="3" max="4" width="2.5703125" customWidth="1"/>
    <col min="5" max="5" width="2.42578125" customWidth="1"/>
    <col min="6" max="6" width="1.85546875" customWidth="1"/>
    <col min="7" max="8" width="2.140625" customWidth="1"/>
    <col min="9" max="10" width="2" customWidth="1"/>
    <col min="11" max="11" width="2.5703125" customWidth="1"/>
    <col min="12" max="12" width="2.140625" customWidth="1"/>
    <col min="13" max="13" width="2.85546875" customWidth="1"/>
    <col min="14" max="14" width="1.5703125" customWidth="1"/>
    <col min="15" max="16" width="1.85546875" customWidth="1"/>
    <col min="17" max="18" width="2.42578125" customWidth="1"/>
    <col min="19" max="19" width="2.28515625" customWidth="1"/>
    <col min="20" max="20" width="2.140625" customWidth="1"/>
    <col min="21" max="21" width="1.85546875" customWidth="1"/>
    <col min="22" max="22" width="2.42578125" customWidth="1"/>
    <col min="23" max="23" width="2" customWidth="1"/>
    <col min="24" max="24" width="2.7109375" customWidth="1"/>
    <col min="25" max="25" width="1.85546875" customWidth="1"/>
    <col min="26" max="26" width="2.140625" customWidth="1"/>
    <col min="27" max="27" width="2.5703125" customWidth="1"/>
    <col min="28" max="28" width="2.85546875" customWidth="1"/>
    <col min="29" max="29" width="2.5703125" customWidth="1"/>
    <col min="30" max="30" width="2.7109375" customWidth="1"/>
    <col min="31" max="31" width="1.5703125" customWidth="1"/>
    <col min="32" max="32" width="1.42578125" customWidth="1"/>
    <col min="33" max="33" width="3.5703125" customWidth="1"/>
    <col min="34" max="34" width="3.140625" customWidth="1"/>
    <col min="35" max="35" width="2.28515625" customWidth="1"/>
    <col min="36" max="36" width="4.85546875" customWidth="1"/>
  </cols>
  <sheetData>
    <row r="1" spans="1:36" x14ac:dyDescent="0.2">
      <c r="P1" s="124" t="s">
        <v>1081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</row>
    <row r="2" spans="1:36" ht="18" x14ac:dyDescent="0.25">
      <c r="A2" s="136" t="s">
        <v>1040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</row>
    <row r="3" spans="1:36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18" x14ac:dyDescent="0.25">
      <c r="A4" s="136" t="s">
        <v>568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</row>
    <row r="6" spans="1:36" ht="18" x14ac:dyDescent="0.25">
      <c r="A6" s="136" t="s">
        <v>14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</row>
    <row r="9" spans="1:36" x14ac:dyDescent="0.2">
      <c r="A9" s="126" t="s">
        <v>570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</row>
    <row r="10" spans="1:36" x14ac:dyDescent="0.2">
      <c r="A10" s="128" t="s">
        <v>136</v>
      </c>
      <c r="B10" s="129"/>
      <c r="C10" s="130" t="s">
        <v>137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2" t="s">
        <v>138</v>
      </c>
      <c r="AD10" s="131"/>
      <c r="AE10" s="131"/>
      <c r="AF10" s="131"/>
      <c r="AG10" s="133" t="s">
        <v>139</v>
      </c>
      <c r="AH10" s="134"/>
      <c r="AI10" s="134"/>
      <c r="AJ10" s="135"/>
    </row>
    <row r="11" spans="1:36" x14ac:dyDescent="0.2">
      <c r="A11" s="148" t="s">
        <v>140</v>
      </c>
      <c r="B11" s="149"/>
      <c r="C11" s="143" t="s">
        <v>141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3" t="s">
        <v>142</v>
      </c>
      <c r="AD11" s="134"/>
      <c r="AE11" s="134"/>
      <c r="AF11" s="135"/>
      <c r="AG11" s="143" t="s">
        <v>143</v>
      </c>
      <c r="AH11" s="144"/>
      <c r="AI11" s="144"/>
      <c r="AJ11" s="139"/>
    </row>
    <row r="12" spans="1:36" x14ac:dyDescent="0.2">
      <c r="A12" s="138" t="s">
        <v>36</v>
      </c>
      <c r="B12" s="139"/>
      <c r="C12" s="140" t="s">
        <v>37</v>
      </c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2"/>
      <c r="AC12" s="143" t="s">
        <v>144</v>
      </c>
      <c r="AD12" s="144"/>
      <c r="AE12" s="144"/>
      <c r="AF12" s="139"/>
      <c r="AG12" s="145" t="s">
        <v>559</v>
      </c>
      <c r="AH12" s="146"/>
      <c r="AI12" s="146"/>
      <c r="AJ12" s="147"/>
    </row>
    <row r="13" spans="1:36" x14ac:dyDescent="0.2">
      <c r="A13" s="138" t="s">
        <v>38</v>
      </c>
      <c r="B13" s="139"/>
      <c r="C13" s="150" t="s">
        <v>39</v>
      </c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2"/>
      <c r="AC13" s="143" t="s">
        <v>145</v>
      </c>
      <c r="AD13" s="144"/>
      <c r="AE13" s="144"/>
      <c r="AF13" s="139"/>
      <c r="AG13" s="145" t="s">
        <v>559</v>
      </c>
      <c r="AH13" s="146"/>
      <c r="AI13" s="146"/>
      <c r="AJ13" s="147"/>
    </row>
    <row r="14" spans="1:36" x14ac:dyDescent="0.2">
      <c r="A14" s="138" t="s">
        <v>40</v>
      </c>
      <c r="B14" s="139"/>
      <c r="C14" s="150" t="s">
        <v>41</v>
      </c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2"/>
      <c r="AC14" s="143" t="s">
        <v>146</v>
      </c>
      <c r="AD14" s="144"/>
      <c r="AE14" s="144"/>
      <c r="AF14" s="139"/>
      <c r="AG14" s="145" t="s">
        <v>559</v>
      </c>
      <c r="AH14" s="146"/>
      <c r="AI14" s="146"/>
      <c r="AJ14" s="147"/>
    </row>
    <row r="15" spans="1:36" x14ac:dyDescent="0.2">
      <c r="A15" s="138" t="s">
        <v>42</v>
      </c>
      <c r="B15" s="139"/>
      <c r="C15" s="150" t="s">
        <v>43</v>
      </c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2"/>
      <c r="AC15" s="143" t="s">
        <v>147</v>
      </c>
      <c r="AD15" s="144"/>
      <c r="AE15" s="144"/>
      <c r="AF15" s="139"/>
      <c r="AG15" s="145" t="s">
        <v>559</v>
      </c>
      <c r="AH15" s="146"/>
      <c r="AI15" s="146"/>
      <c r="AJ15" s="147"/>
    </row>
    <row r="16" spans="1:36" x14ac:dyDescent="0.2">
      <c r="A16" s="138" t="s">
        <v>44</v>
      </c>
      <c r="B16" s="153"/>
      <c r="C16" s="150" t="s">
        <v>571</v>
      </c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2"/>
      <c r="AC16" s="143" t="s">
        <v>148</v>
      </c>
      <c r="AD16" s="144"/>
      <c r="AE16" s="144"/>
      <c r="AF16" s="139"/>
      <c r="AG16" s="154" t="s">
        <v>559</v>
      </c>
      <c r="AH16" s="155"/>
      <c r="AI16" s="155"/>
      <c r="AJ16" s="156"/>
    </row>
    <row r="17" spans="1:36" x14ac:dyDescent="0.2">
      <c r="A17" s="138" t="s">
        <v>45</v>
      </c>
      <c r="B17" s="153"/>
      <c r="C17" s="150" t="s">
        <v>572</v>
      </c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2"/>
      <c r="AC17" s="143" t="s">
        <v>149</v>
      </c>
      <c r="AD17" s="144"/>
      <c r="AE17" s="144"/>
      <c r="AF17" s="139"/>
      <c r="AG17" s="154" t="s">
        <v>559</v>
      </c>
      <c r="AH17" s="155"/>
      <c r="AI17" s="155"/>
      <c r="AJ17" s="156"/>
    </row>
    <row r="18" spans="1:36" x14ac:dyDescent="0.2">
      <c r="A18" s="157" t="s">
        <v>46</v>
      </c>
      <c r="B18" s="158"/>
      <c r="C18" s="159" t="s">
        <v>47</v>
      </c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1"/>
      <c r="AC18" s="162" t="s">
        <v>150</v>
      </c>
      <c r="AD18" s="163"/>
      <c r="AE18" s="163"/>
      <c r="AF18" s="164"/>
      <c r="AG18" s="165" t="s">
        <v>559</v>
      </c>
      <c r="AH18" s="166"/>
      <c r="AI18" s="166"/>
      <c r="AJ18" s="167"/>
    </row>
    <row r="19" spans="1:36" x14ac:dyDescent="0.2">
      <c r="A19" s="138" t="s">
        <v>48</v>
      </c>
      <c r="B19" s="153"/>
      <c r="C19" s="150" t="s">
        <v>49</v>
      </c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2"/>
      <c r="AC19" s="143" t="s">
        <v>151</v>
      </c>
      <c r="AD19" s="144"/>
      <c r="AE19" s="144"/>
      <c r="AF19" s="139"/>
      <c r="AG19" s="145"/>
      <c r="AH19" s="146"/>
      <c r="AI19" s="146"/>
      <c r="AJ19" s="147"/>
    </row>
    <row r="20" spans="1:36" x14ac:dyDescent="0.2">
      <c r="A20" s="138" t="s">
        <v>50</v>
      </c>
      <c r="B20" s="153"/>
      <c r="C20" s="150" t="s">
        <v>51</v>
      </c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2"/>
      <c r="AC20" s="143" t="s">
        <v>152</v>
      </c>
      <c r="AD20" s="144"/>
      <c r="AE20" s="144"/>
      <c r="AF20" s="139"/>
      <c r="AG20" s="145"/>
      <c r="AH20" s="146"/>
      <c r="AI20" s="146"/>
      <c r="AJ20" s="147"/>
    </row>
    <row r="21" spans="1:36" x14ac:dyDescent="0.2">
      <c r="A21" s="138" t="s">
        <v>52</v>
      </c>
      <c r="B21" s="153"/>
      <c r="C21" s="150" t="s">
        <v>53</v>
      </c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2"/>
      <c r="AC21" s="143" t="s">
        <v>153</v>
      </c>
      <c r="AD21" s="144"/>
      <c r="AE21" s="144"/>
      <c r="AF21" s="139"/>
      <c r="AG21" s="145"/>
      <c r="AH21" s="146"/>
      <c r="AI21" s="146"/>
      <c r="AJ21" s="147"/>
    </row>
    <row r="22" spans="1:36" x14ac:dyDescent="0.2">
      <c r="A22" s="138" t="s">
        <v>54</v>
      </c>
      <c r="B22" s="153"/>
      <c r="C22" s="150" t="s">
        <v>55</v>
      </c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2"/>
      <c r="AC22" s="143" t="s">
        <v>154</v>
      </c>
      <c r="AD22" s="144"/>
      <c r="AE22" s="144"/>
      <c r="AF22" s="139"/>
      <c r="AG22" s="145"/>
      <c r="AH22" s="146"/>
      <c r="AI22" s="146"/>
      <c r="AJ22" s="147"/>
    </row>
    <row r="23" spans="1:36" x14ac:dyDescent="0.2">
      <c r="A23" s="138" t="s">
        <v>56</v>
      </c>
      <c r="B23" s="153"/>
      <c r="C23" s="150" t="s">
        <v>57</v>
      </c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2"/>
      <c r="AC23" s="143" t="s">
        <v>155</v>
      </c>
      <c r="AD23" s="144"/>
      <c r="AE23" s="144"/>
      <c r="AF23" s="139"/>
      <c r="AG23" s="145" t="s">
        <v>559</v>
      </c>
      <c r="AH23" s="146"/>
      <c r="AI23" s="146"/>
      <c r="AJ23" s="147"/>
    </row>
    <row r="24" spans="1:36" x14ac:dyDescent="0.2">
      <c r="A24" s="157" t="s">
        <v>58</v>
      </c>
      <c r="B24" s="158"/>
      <c r="C24" s="159" t="s">
        <v>59</v>
      </c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1"/>
      <c r="AC24" s="162" t="s">
        <v>156</v>
      </c>
      <c r="AD24" s="163"/>
      <c r="AE24" s="163"/>
      <c r="AF24" s="164"/>
      <c r="AG24" s="165" t="s">
        <v>559</v>
      </c>
      <c r="AH24" s="166"/>
      <c r="AI24" s="166"/>
      <c r="AJ24" s="167"/>
    </row>
    <row r="25" spans="1:36" x14ac:dyDescent="0.2">
      <c r="A25" s="138" t="s">
        <v>60</v>
      </c>
      <c r="B25" s="153"/>
      <c r="C25" s="150" t="s">
        <v>61</v>
      </c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2"/>
      <c r="AC25" s="143" t="s">
        <v>157</v>
      </c>
      <c r="AD25" s="144"/>
      <c r="AE25" s="144"/>
      <c r="AF25" s="139"/>
      <c r="AG25" s="145"/>
      <c r="AH25" s="146"/>
      <c r="AI25" s="146"/>
      <c r="AJ25" s="147"/>
    </row>
    <row r="26" spans="1:36" x14ac:dyDescent="0.2">
      <c r="A26" s="138" t="s">
        <v>62</v>
      </c>
      <c r="B26" s="153"/>
      <c r="C26" s="150" t="s">
        <v>63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2"/>
      <c r="AC26" s="143" t="s">
        <v>158</v>
      </c>
      <c r="AD26" s="144"/>
      <c r="AE26" s="144"/>
      <c r="AF26" s="139"/>
      <c r="AG26" s="145"/>
      <c r="AH26" s="146"/>
      <c r="AI26" s="146"/>
      <c r="AJ26" s="147"/>
    </row>
    <row r="27" spans="1:36" x14ac:dyDescent="0.2">
      <c r="A27" s="138" t="s">
        <v>64</v>
      </c>
      <c r="B27" s="153"/>
      <c r="C27" s="150" t="s">
        <v>65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2"/>
      <c r="AC27" s="143" t="s">
        <v>159</v>
      </c>
      <c r="AD27" s="144"/>
      <c r="AE27" s="144"/>
      <c r="AF27" s="139"/>
      <c r="AG27" s="145"/>
      <c r="AH27" s="146"/>
      <c r="AI27" s="146"/>
      <c r="AJ27" s="147"/>
    </row>
    <row r="28" spans="1:36" x14ac:dyDescent="0.2">
      <c r="A28" s="138" t="s">
        <v>66</v>
      </c>
      <c r="B28" s="153"/>
      <c r="C28" s="150" t="s">
        <v>67</v>
      </c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2"/>
      <c r="AC28" s="143" t="s">
        <v>160</v>
      </c>
      <c r="AD28" s="144"/>
      <c r="AE28" s="144"/>
      <c r="AF28" s="139"/>
      <c r="AG28" s="145"/>
      <c r="AH28" s="146"/>
      <c r="AI28" s="146"/>
      <c r="AJ28" s="147"/>
    </row>
    <row r="29" spans="1:36" x14ac:dyDescent="0.2">
      <c r="A29" s="138" t="s">
        <v>68</v>
      </c>
      <c r="B29" s="153"/>
      <c r="C29" s="150" t="s">
        <v>69</v>
      </c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2"/>
      <c r="AC29" s="143" t="s">
        <v>161</v>
      </c>
      <c r="AD29" s="144"/>
      <c r="AE29" s="144"/>
      <c r="AF29" s="139"/>
      <c r="AG29" s="145"/>
      <c r="AH29" s="146"/>
      <c r="AI29" s="146"/>
      <c r="AJ29" s="147"/>
    </row>
    <row r="30" spans="1:36" x14ac:dyDescent="0.2">
      <c r="A30" s="157" t="s">
        <v>70</v>
      </c>
      <c r="B30" s="158"/>
      <c r="C30" s="159" t="s">
        <v>71</v>
      </c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1"/>
      <c r="AC30" s="162" t="s">
        <v>162</v>
      </c>
      <c r="AD30" s="163"/>
      <c r="AE30" s="163"/>
      <c r="AF30" s="164"/>
      <c r="AG30" s="168"/>
      <c r="AH30" s="169"/>
      <c r="AI30" s="169"/>
      <c r="AJ30" s="170"/>
    </row>
    <row r="31" spans="1:36" x14ac:dyDescent="0.2">
      <c r="A31" s="138" t="s">
        <v>72</v>
      </c>
      <c r="B31" s="153"/>
      <c r="C31" s="150" t="s">
        <v>73</v>
      </c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2"/>
      <c r="AC31" s="143" t="s">
        <v>163</v>
      </c>
      <c r="AD31" s="144"/>
      <c r="AE31" s="144"/>
      <c r="AF31" s="139"/>
      <c r="AG31" s="145" t="s">
        <v>559</v>
      </c>
      <c r="AH31" s="146"/>
      <c r="AI31" s="146"/>
      <c r="AJ31" s="147"/>
    </row>
    <row r="32" spans="1:36" x14ac:dyDescent="0.2">
      <c r="A32" s="138" t="s">
        <v>74</v>
      </c>
      <c r="B32" s="153"/>
      <c r="C32" s="150" t="s">
        <v>75</v>
      </c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2"/>
      <c r="AC32" s="143" t="s">
        <v>164</v>
      </c>
      <c r="AD32" s="144"/>
      <c r="AE32" s="144"/>
      <c r="AF32" s="139"/>
      <c r="AG32" s="145"/>
      <c r="AH32" s="146"/>
      <c r="AI32" s="146"/>
      <c r="AJ32" s="147"/>
    </row>
    <row r="33" spans="1:36" x14ac:dyDescent="0.2">
      <c r="A33" s="157" t="s">
        <v>76</v>
      </c>
      <c r="B33" s="158"/>
      <c r="C33" s="159" t="s">
        <v>77</v>
      </c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1"/>
      <c r="AC33" s="162" t="s">
        <v>165</v>
      </c>
      <c r="AD33" s="163"/>
      <c r="AE33" s="163"/>
      <c r="AF33" s="164"/>
      <c r="AG33" s="168" t="s">
        <v>559</v>
      </c>
      <c r="AH33" s="169"/>
      <c r="AI33" s="169"/>
      <c r="AJ33" s="170"/>
    </row>
    <row r="34" spans="1:36" x14ac:dyDescent="0.2">
      <c r="A34" s="138" t="s">
        <v>78</v>
      </c>
      <c r="B34" s="153"/>
      <c r="C34" s="150" t="s">
        <v>79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2"/>
      <c r="AC34" s="143" t="s">
        <v>166</v>
      </c>
      <c r="AD34" s="144"/>
      <c r="AE34" s="144"/>
      <c r="AF34" s="139"/>
      <c r="AG34" s="145"/>
      <c r="AH34" s="146"/>
      <c r="AI34" s="146"/>
      <c r="AJ34" s="147"/>
    </row>
    <row r="35" spans="1:36" x14ac:dyDescent="0.2">
      <c r="A35" s="138" t="s">
        <v>80</v>
      </c>
      <c r="B35" s="153"/>
      <c r="C35" s="150" t="s">
        <v>81</v>
      </c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2"/>
      <c r="AC35" s="143" t="s">
        <v>167</v>
      </c>
      <c r="AD35" s="144"/>
      <c r="AE35" s="144"/>
      <c r="AF35" s="139"/>
      <c r="AG35" s="145"/>
      <c r="AH35" s="146"/>
      <c r="AI35" s="146"/>
      <c r="AJ35" s="147"/>
    </row>
    <row r="36" spans="1:36" x14ac:dyDescent="0.2">
      <c r="A36" s="138" t="s">
        <v>82</v>
      </c>
      <c r="B36" s="153"/>
      <c r="C36" s="150" t="s">
        <v>83</v>
      </c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2"/>
      <c r="AC36" s="143" t="s">
        <v>168</v>
      </c>
      <c r="AD36" s="144"/>
      <c r="AE36" s="144"/>
      <c r="AF36" s="139"/>
      <c r="AG36" s="145"/>
      <c r="AH36" s="146"/>
      <c r="AI36" s="146"/>
      <c r="AJ36" s="147"/>
    </row>
    <row r="37" spans="1:36" x14ac:dyDescent="0.2">
      <c r="A37" s="138" t="s">
        <v>84</v>
      </c>
      <c r="B37" s="153"/>
      <c r="C37" s="150" t="s">
        <v>85</v>
      </c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2"/>
      <c r="AC37" s="143" t="s">
        <v>169</v>
      </c>
      <c r="AD37" s="144"/>
      <c r="AE37" s="144"/>
      <c r="AF37" s="139"/>
      <c r="AG37" s="145"/>
      <c r="AH37" s="146"/>
      <c r="AI37" s="146"/>
      <c r="AJ37" s="147"/>
    </row>
    <row r="38" spans="1:36" x14ac:dyDescent="0.2">
      <c r="A38" s="138" t="s">
        <v>86</v>
      </c>
      <c r="B38" s="153"/>
      <c r="C38" s="150" t="s">
        <v>87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2"/>
      <c r="AC38" s="143" t="s">
        <v>170</v>
      </c>
      <c r="AD38" s="144"/>
      <c r="AE38" s="144"/>
      <c r="AF38" s="139"/>
      <c r="AG38" s="145"/>
      <c r="AH38" s="146"/>
      <c r="AI38" s="146"/>
      <c r="AJ38" s="147"/>
    </row>
    <row r="39" spans="1:36" x14ac:dyDescent="0.2">
      <c r="A39" s="138" t="s">
        <v>88</v>
      </c>
      <c r="B39" s="153"/>
      <c r="C39" s="150" t="s">
        <v>89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2"/>
      <c r="AC39" s="143" t="s">
        <v>171</v>
      </c>
      <c r="AD39" s="144"/>
      <c r="AE39" s="144"/>
      <c r="AF39" s="139"/>
      <c r="AG39" s="145"/>
      <c r="AH39" s="146"/>
      <c r="AI39" s="146"/>
      <c r="AJ39" s="147"/>
    </row>
    <row r="40" spans="1:36" x14ac:dyDescent="0.2">
      <c r="A40" s="138" t="s">
        <v>90</v>
      </c>
      <c r="B40" s="153"/>
      <c r="C40" s="150" t="s">
        <v>91</v>
      </c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2"/>
      <c r="AC40" s="143" t="s">
        <v>172</v>
      </c>
      <c r="AD40" s="144"/>
      <c r="AE40" s="144"/>
      <c r="AF40" s="139"/>
      <c r="AG40" s="145" t="s">
        <v>559</v>
      </c>
      <c r="AH40" s="146"/>
      <c r="AI40" s="146"/>
      <c r="AJ40" s="147"/>
    </row>
    <row r="41" spans="1:36" x14ac:dyDescent="0.2">
      <c r="A41" s="138" t="s">
        <v>92</v>
      </c>
      <c r="B41" s="153"/>
      <c r="C41" s="150" t="s">
        <v>93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2"/>
      <c r="AC41" s="143" t="s">
        <v>173</v>
      </c>
      <c r="AD41" s="144"/>
      <c r="AE41" s="144"/>
      <c r="AF41" s="139"/>
      <c r="AG41" s="145"/>
      <c r="AH41" s="146"/>
      <c r="AI41" s="146"/>
      <c r="AJ41" s="147"/>
    </row>
    <row r="42" spans="1:36" x14ac:dyDescent="0.2">
      <c r="A42" s="157" t="s">
        <v>94</v>
      </c>
      <c r="B42" s="158"/>
      <c r="C42" s="159" t="s">
        <v>95</v>
      </c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1"/>
      <c r="AC42" s="162" t="s">
        <v>174</v>
      </c>
      <c r="AD42" s="163"/>
      <c r="AE42" s="163"/>
      <c r="AF42" s="164"/>
      <c r="AG42" s="168" t="s">
        <v>559</v>
      </c>
      <c r="AH42" s="169"/>
      <c r="AI42" s="169"/>
      <c r="AJ42" s="170"/>
    </row>
    <row r="43" spans="1:36" x14ac:dyDescent="0.2">
      <c r="A43" s="138" t="s">
        <v>96</v>
      </c>
      <c r="B43" s="153"/>
      <c r="C43" s="150" t="s">
        <v>97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2"/>
      <c r="AC43" s="143" t="s">
        <v>175</v>
      </c>
      <c r="AD43" s="144"/>
      <c r="AE43" s="144"/>
      <c r="AF43" s="139"/>
      <c r="AG43" s="145" t="s">
        <v>559</v>
      </c>
      <c r="AH43" s="146"/>
      <c r="AI43" s="146"/>
      <c r="AJ43" s="147"/>
    </row>
    <row r="44" spans="1:36" x14ac:dyDescent="0.2">
      <c r="A44" s="157" t="s">
        <v>98</v>
      </c>
      <c r="B44" s="158"/>
      <c r="C44" s="159" t="s">
        <v>99</v>
      </c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1"/>
      <c r="AC44" s="162" t="s">
        <v>176</v>
      </c>
      <c r="AD44" s="163"/>
      <c r="AE44" s="163"/>
      <c r="AF44" s="164"/>
      <c r="AG44" s="168" t="s">
        <v>559</v>
      </c>
      <c r="AH44" s="169"/>
      <c r="AI44" s="169"/>
      <c r="AJ44" s="170"/>
    </row>
    <row r="45" spans="1:36" x14ac:dyDescent="0.2">
      <c r="A45" s="138" t="s">
        <v>100</v>
      </c>
      <c r="B45" s="153"/>
      <c r="C45" s="171" t="s">
        <v>101</v>
      </c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3"/>
      <c r="AC45" s="143" t="s">
        <v>177</v>
      </c>
      <c r="AD45" s="144"/>
      <c r="AE45" s="144"/>
      <c r="AF45" s="139"/>
      <c r="AG45" s="145" t="s">
        <v>559</v>
      </c>
      <c r="AH45" s="146"/>
      <c r="AI45" s="146"/>
      <c r="AJ45" s="147"/>
    </row>
    <row r="46" spans="1:36" x14ac:dyDescent="0.2">
      <c r="A46" s="138" t="s">
        <v>102</v>
      </c>
      <c r="B46" s="153"/>
      <c r="C46" s="171" t="s">
        <v>103</v>
      </c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3"/>
      <c r="AC46" s="143" t="s">
        <v>178</v>
      </c>
      <c r="AD46" s="144"/>
      <c r="AE46" s="144"/>
      <c r="AF46" s="139"/>
      <c r="AG46" s="145" t="s">
        <v>559</v>
      </c>
      <c r="AH46" s="146"/>
      <c r="AI46" s="146"/>
      <c r="AJ46" s="147"/>
    </row>
    <row r="47" spans="1:36" x14ac:dyDescent="0.2">
      <c r="A47" s="138" t="s">
        <v>104</v>
      </c>
      <c r="B47" s="153"/>
      <c r="C47" s="171" t="s">
        <v>105</v>
      </c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3"/>
      <c r="AC47" s="143" t="s">
        <v>179</v>
      </c>
      <c r="AD47" s="144"/>
      <c r="AE47" s="144"/>
      <c r="AF47" s="139"/>
      <c r="AG47" s="145"/>
      <c r="AH47" s="146"/>
      <c r="AI47" s="146"/>
      <c r="AJ47" s="147"/>
    </row>
    <row r="48" spans="1:36" x14ac:dyDescent="0.2">
      <c r="A48" s="138" t="s">
        <v>106</v>
      </c>
      <c r="B48" s="153"/>
      <c r="C48" s="171" t="s">
        <v>107</v>
      </c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3"/>
      <c r="AC48" s="143" t="s">
        <v>180</v>
      </c>
      <c r="AD48" s="144"/>
      <c r="AE48" s="144"/>
      <c r="AF48" s="139"/>
      <c r="AG48" s="145"/>
      <c r="AH48" s="146"/>
      <c r="AI48" s="146"/>
      <c r="AJ48" s="147"/>
    </row>
    <row r="49" spans="1:36" x14ac:dyDescent="0.2">
      <c r="A49" s="138" t="s">
        <v>108</v>
      </c>
      <c r="B49" s="153"/>
      <c r="C49" s="171" t="s">
        <v>109</v>
      </c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3"/>
      <c r="AC49" s="143" t="s">
        <v>181</v>
      </c>
      <c r="AD49" s="144"/>
      <c r="AE49" s="144"/>
      <c r="AF49" s="139"/>
      <c r="AG49" s="145"/>
      <c r="AH49" s="146"/>
      <c r="AI49" s="146"/>
      <c r="AJ49" s="147"/>
    </row>
    <row r="50" spans="1:36" x14ac:dyDescent="0.2">
      <c r="A50" s="138" t="s">
        <v>110</v>
      </c>
      <c r="B50" s="153"/>
      <c r="C50" s="171" t="s">
        <v>111</v>
      </c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3"/>
      <c r="AC50" s="143" t="s">
        <v>182</v>
      </c>
      <c r="AD50" s="144"/>
      <c r="AE50" s="144"/>
      <c r="AF50" s="139"/>
      <c r="AG50" s="145"/>
      <c r="AH50" s="146"/>
      <c r="AI50" s="146"/>
      <c r="AJ50" s="147"/>
    </row>
    <row r="51" spans="1:36" x14ac:dyDescent="0.2">
      <c r="A51" s="138" t="s">
        <v>112</v>
      </c>
      <c r="B51" s="153"/>
      <c r="C51" s="171" t="s">
        <v>113</v>
      </c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3"/>
      <c r="AC51" s="143" t="s">
        <v>183</v>
      </c>
      <c r="AD51" s="144"/>
      <c r="AE51" s="144"/>
      <c r="AF51" s="139"/>
      <c r="AG51" s="145"/>
      <c r="AH51" s="146"/>
      <c r="AI51" s="146"/>
      <c r="AJ51" s="147"/>
    </row>
    <row r="52" spans="1:36" x14ac:dyDescent="0.2">
      <c r="A52" s="138" t="s">
        <v>114</v>
      </c>
      <c r="B52" s="153"/>
      <c r="C52" s="171" t="s">
        <v>3</v>
      </c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3"/>
      <c r="AC52" s="143" t="s">
        <v>184</v>
      </c>
      <c r="AD52" s="144"/>
      <c r="AE52" s="144"/>
      <c r="AF52" s="139"/>
      <c r="AG52" s="145"/>
      <c r="AH52" s="146"/>
      <c r="AI52" s="146"/>
      <c r="AJ52" s="147"/>
    </row>
    <row r="53" spans="1:36" x14ac:dyDescent="0.2">
      <c r="A53" s="138" t="s">
        <v>115</v>
      </c>
      <c r="B53" s="153"/>
      <c r="C53" s="171" t="s">
        <v>116</v>
      </c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3"/>
      <c r="AC53" s="143" t="s">
        <v>185</v>
      </c>
      <c r="AD53" s="144"/>
      <c r="AE53" s="144"/>
      <c r="AF53" s="139"/>
      <c r="AG53" s="145"/>
      <c r="AH53" s="146"/>
      <c r="AI53" s="146"/>
      <c r="AJ53" s="147"/>
    </row>
    <row r="54" spans="1:36" x14ac:dyDescent="0.2">
      <c r="A54" s="138" t="s">
        <v>117</v>
      </c>
      <c r="B54" s="153"/>
      <c r="C54" s="171" t="s">
        <v>118</v>
      </c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3"/>
      <c r="AC54" s="143" t="s">
        <v>186</v>
      </c>
      <c r="AD54" s="144"/>
      <c r="AE54" s="144"/>
      <c r="AF54" s="139"/>
      <c r="AG54" s="145" t="s">
        <v>559</v>
      </c>
      <c r="AH54" s="146"/>
      <c r="AI54" s="146"/>
      <c r="AJ54" s="147"/>
    </row>
    <row r="55" spans="1:36" x14ac:dyDescent="0.2">
      <c r="A55" s="157" t="s">
        <v>119</v>
      </c>
      <c r="B55" s="158"/>
      <c r="C55" s="174" t="s">
        <v>120</v>
      </c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  <c r="AA55" s="175"/>
      <c r="AB55" s="176"/>
      <c r="AC55" s="162" t="s">
        <v>187</v>
      </c>
      <c r="AD55" s="163"/>
      <c r="AE55" s="163"/>
      <c r="AF55" s="164"/>
      <c r="AG55" s="168" t="s">
        <v>559</v>
      </c>
      <c r="AH55" s="169"/>
      <c r="AI55" s="169"/>
      <c r="AJ55" s="170"/>
    </row>
    <row r="56" spans="1:36" x14ac:dyDescent="0.2">
      <c r="A56" s="138">
        <v>45</v>
      </c>
      <c r="B56" s="153"/>
      <c r="C56" s="171" t="s">
        <v>121</v>
      </c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3"/>
      <c r="AC56" s="143" t="s">
        <v>188</v>
      </c>
      <c r="AD56" s="144"/>
      <c r="AE56" s="144"/>
      <c r="AF56" s="139"/>
      <c r="AG56" s="145"/>
      <c r="AH56" s="146"/>
      <c r="AI56" s="146"/>
      <c r="AJ56" s="147"/>
    </row>
    <row r="57" spans="1:36" x14ac:dyDescent="0.2">
      <c r="A57" s="138">
        <v>46</v>
      </c>
      <c r="B57" s="153"/>
      <c r="C57" s="171" t="s">
        <v>122</v>
      </c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3"/>
      <c r="AC57" s="143" t="s">
        <v>189</v>
      </c>
      <c r="AD57" s="144"/>
      <c r="AE57" s="144"/>
      <c r="AF57" s="139"/>
      <c r="AG57" s="145"/>
      <c r="AH57" s="146"/>
      <c r="AI57" s="146"/>
      <c r="AJ57" s="147"/>
    </row>
    <row r="58" spans="1:36" x14ac:dyDescent="0.2">
      <c r="A58" s="138">
        <v>47</v>
      </c>
      <c r="B58" s="153"/>
      <c r="C58" s="171" t="s">
        <v>123</v>
      </c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3"/>
      <c r="AC58" s="143" t="s">
        <v>190</v>
      </c>
      <c r="AD58" s="144"/>
      <c r="AE58" s="144"/>
      <c r="AF58" s="139"/>
      <c r="AG58" s="145"/>
      <c r="AH58" s="146"/>
      <c r="AI58" s="146"/>
      <c r="AJ58" s="147"/>
    </row>
    <row r="59" spans="1:36" x14ac:dyDescent="0.2">
      <c r="A59" s="138">
        <v>48</v>
      </c>
      <c r="B59" s="153"/>
      <c r="C59" s="171" t="s">
        <v>124</v>
      </c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3"/>
      <c r="AC59" s="143" t="s">
        <v>191</v>
      </c>
      <c r="AD59" s="144"/>
      <c r="AE59" s="144"/>
      <c r="AF59" s="139"/>
      <c r="AG59" s="145"/>
      <c r="AH59" s="146"/>
      <c r="AI59" s="146"/>
      <c r="AJ59" s="147"/>
    </row>
    <row r="60" spans="1:36" x14ac:dyDescent="0.2">
      <c r="A60" s="138">
        <v>49</v>
      </c>
      <c r="B60" s="153"/>
      <c r="C60" s="171" t="s">
        <v>125</v>
      </c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3"/>
      <c r="AC60" s="143" t="s">
        <v>192</v>
      </c>
      <c r="AD60" s="144"/>
      <c r="AE60" s="144"/>
      <c r="AF60" s="139"/>
      <c r="AG60" s="145"/>
      <c r="AH60" s="146"/>
      <c r="AI60" s="146"/>
      <c r="AJ60" s="147"/>
    </row>
    <row r="61" spans="1:36" x14ac:dyDescent="0.2">
      <c r="A61" s="157">
        <v>50</v>
      </c>
      <c r="B61" s="158"/>
      <c r="C61" s="159" t="s">
        <v>126</v>
      </c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1"/>
      <c r="AC61" s="162" t="s">
        <v>193</v>
      </c>
      <c r="AD61" s="163"/>
      <c r="AE61" s="163"/>
      <c r="AF61" s="164"/>
      <c r="AG61" s="168"/>
      <c r="AH61" s="169"/>
      <c r="AI61" s="169"/>
      <c r="AJ61" s="170"/>
    </row>
    <row r="62" spans="1:36" x14ac:dyDescent="0.2">
      <c r="A62" s="138">
        <v>51</v>
      </c>
      <c r="B62" s="153"/>
      <c r="C62" s="171" t="s">
        <v>127</v>
      </c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3"/>
      <c r="AC62" s="143" t="s">
        <v>194</v>
      </c>
      <c r="AD62" s="144"/>
      <c r="AE62" s="144"/>
      <c r="AF62" s="139"/>
      <c r="AG62" s="145"/>
      <c r="AH62" s="146"/>
      <c r="AI62" s="146"/>
      <c r="AJ62" s="147"/>
    </row>
    <row r="63" spans="1:36" x14ac:dyDescent="0.2">
      <c r="A63" s="138">
        <v>52</v>
      </c>
      <c r="B63" s="153"/>
      <c r="C63" s="150" t="s">
        <v>128</v>
      </c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2"/>
      <c r="AC63" s="143" t="s">
        <v>195</v>
      </c>
      <c r="AD63" s="144"/>
      <c r="AE63" s="144"/>
      <c r="AF63" s="139"/>
      <c r="AG63" s="145" t="s">
        <v>559</v>
      </c>
      <c r="AH63" s="146"/>
      <c r="AI63" s="146"/>
      <c r="AJ63" s="147"/>
    </row>
    <row r="64" spans="1:36" x14ac:dyDescent="0.2">
      <c r="A64" s="138">
        <v>53</v>
      </c>
      <c r="B64" s="153"/>
      <c r="C64" s="171" t="s">
        <v>129</v>
      </c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3"/>
      <c r="AC64" s="143" t="s">
        <v>196</v>
      </c>
      <c r="AD64" s="144"/>
      <c r="AE64" s="144"/>
      <c r="AF64" s="139"/>
      <c r="AG64" s="145"/>
      <c r="AH64" s="146"/>
      <c r="AI64" s="146"/>
      <c r="AJ64" s="147"/>
    </row>
    <row r="65" spans="1:36" x14ac:dyDescent="0.2">
      <c r="A65" s="157">
        <v>54</v>
      </c>
      <c r="B65" s="158"/>
      <c r="C65" s="159" t="s">
        <v>130</v>
      </c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1"/>
      <c r="AC65" s="162" t="s">
        <v>197</v>
      </c>
      <c r="AD65" s="163"/>
      <c r="AE65" s="163"/>
      <c r="AF65" s="164"/>
      <c r="AG65" s="168" t="s">
        <v>559</v>
      </c>
      <c r="AH65" s="169"/>
      <c r="AI65" s="169"/>
      <c r="AJ65" s="170"/>
    </row>
    <row r="66" spans="1:36" x14ac:dyDescent="0.2">
      <c r="A66" s="138">
        <v>55</v>
      </c>
      <c r="B66" s="153"/>
      <c r="C66" s="171" t="s">
        <v>131</v>
      </c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3"/>
      <c r="AC66" s="143" t="s">
        <v>198</v>
      </c>
      <c r="AD66" s="144"/>
      <c r="AE66" s="144"/>
      <c r="AF66" s="139"/>
      <c r="AG66" s="145"/>
      <c r="AH66" s="146"/>
      <c r="AI66" s="146"/>
      <c r="AJ66" s="147"/>
    </row>
    <row r="67" spans="1:36" x14ac:dyDescent="0.2">
      <c r="A67" s="138">
        <v>56</v>
      </c>
      <c r="B67" s="153"/>
      <c r="C67" s="150" t="s">
        <v>132</v>
      </c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2"/>
      <c r="AC67" s="143" t="s">
        <v>199</v>
      </c>
      <c r="AD67" s="144"/>
      <c r="AE67" s="144"/>
      <c r="AF67" s="139"/>
      <c r="AG67" s="145"/>
      <c r="AH67" s="146"/>
      <c r="AI67" s="146"/>
      <c r="AJ67" s="147"/>
    </row>
    <row r="68" spans="1:36" x14ac:dyDescent="0.2">
      <c r="A68" s="138">
        <v>57</v>
      </c>
      <c r="B68" s="153"/>
      <c r="C68" s="171" t="s">
        <v>133</v>
      </c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3"/>
      <c r="AC68" s="143" t="s">
        <v>200</v>
      </c>
      <c r="AD68" s="144"/>
      <c r="AE68" s="144"/>
      <c r="AF68" s="139"/>
      <c r="AG68" s="145"/>
      <c r="AH68" s="146"/>
      <c r="AI68" s="146"/>
      <c r="AJ68" s="147"/>
    </row>
    <row r="69" spans="1:36" ht="13.5" thickBot="1" x14ac:dyDescent="0.25">
      <c r="A69" s="194">
        <v>58</v>
      </c>
      <c r="B69" s="195"/>
      <c r="C69" s="196" t="s">
        <v>134</v>
      </c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8"/>
      <c r="AC69" s="188" t="s">
        <v>201</v>
      </c>
      <c r="AD69" s="189"/>
      <c r="AE69" s="189"/>
      <c r="AF69" s="190"/>
      <c r="AG69" s="191"/>
      <c r="AH69" s="192"/>
      <c r="AI69" s="192"/>
      <c r="AJ69" s="193"/>
    </row>
    <row r="70" spans="1:36" ht="13.5" thickBot="1" x14ac:dyDescent="0.25">
      <c r="A70" s="177">
        <v>59</v>
      </c>
      <c r="B70" s="178"/>
      <c r="C70" s="179" t="s">
        <v>135</v>
      </c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  <c r="AB70" s="181"/>
      <c r="AC70" s="182" t="s">
        <v>202</v>
      </c>
      <c r="AD70" s="183"/>
      <c r="AE70" s="183"/>
      <c r="AF70" s="184"/>
      <c r="AG70" s="185" t="s">
        <v>559</v>
      </c>
      <c r="AH70" s="186"/>
      <c r="AI70" s="186"/>
      <c r="AJ70" s="187"/>
    </row>
  </sheetData>
  <mergeCells count="249">
    <mergeCell ref="A69:B69"/>
    <mergeCell ref="C69:AB69"/>
    <mergeCell ref="AC69:AF69"/>
    <mergeCell ref="AG69:AJ69"/>
    <mergeCell ref="A70:B70"/>
    <mergeCell ref="C70:AB70"/>
    <mergeCell ref="AC70:AF70"/>
    <mergeCell ref="AG70:AJ70"/>
    <mergeCell ref="A67:B67"/>
    <mergeCell ref="C67:AB67"/>
    <mergeCell ref="AC67:AF67"/>
    <mergeCell ref="AG67:AJ67"/>
    <mergeCell ref="A68:B68"/>
    <mergeCell ref="C68:AB68"/>
    <mergeCell ref="AC68:AF68"/>
    <mergeCell ref="AG68:AJ68"/>
    <mergeCell ref="A65:B65"/>
    <mergeCell ref="C65:AB65"/>
    <mergeCell ref="AC65:AF65"/>
    <mergeCell ref="AG65:AJ65"/>
    <mergeCell ref="A66:B66"/>
    <mergeCell ref="C66:AB66"/>
    <mergeCell ref="AC66:AF66"/>
    <mergeCell ref="AG66:AJ66"/>
    <mergeCell ref="A63:B63"/>
    <mergeCell ref="C63:AB63"/>
    <mergeCell ref="AC63:AF63"/>
    <mergeCell ref="AG63:AJ63"/>
    <mergeCell ref="A64:B64"/>
    <mergeCell ref="C64:AB64"/>
    <mergeCell ref="AC64:AF64"/>
    <mergeCell ref="AG64:AJ64"/>
    <mergeCell ref="A61:B61"/>
    <mergeCell ref="C61:AB61"/>
    <mergeCell ref="AC61:AF61"/>
    <mergeCell ref="AG61:AJ61"/>
    <mergeCell ref="A62:B62"/>
    <mergeCell ref="C62:AB62"/>
    <mergeCell ref="AC62:AF62"/>
    <mergeCell ref="AG62:AJ62"/>
    <mergeCell ref="A59:B59"/>
    <mergeCell ref="C59:AB59"/>
    <mergeCell ref="AC59:AF59"/>
    <mergeCell ref="AG59:AJ59"/>
    <mergeCell ref="A60:B60"/>
    <mergeCell ref="C60:AB60"/>
    <mergeCell ref="AC60:AF60"/>
    <mergeCell ref="AG60:AJ60"/>
    <mergeCell ref="A57:B57"/>
    <mergeCell ref="C57:AB57"/>
    <mergeCell ref="AC57:AF57"/>
    <mergeCell ref="AG57:AJ57"/>
    <mergeCell ref="A58:B58"/>
    <mergeCell ref="C58:AB58"/>
    <mergeCell ref="AC58:AF58"/>
    <mergeCell ref="AG58:AJ58"/>
    <mergeCell ref="A55:B55"/>
    <mergeCell ref="C55:AB55"/>
    <mergeCell ref="AC55:AF55"/>
    <mergeCell ref="AG55:AJ55"/>
    <mergeCell ref="A56:B56"/>
    <mergeCell ref="C56:AB56"/>
    <mergeCell ref="AC56:AF56"/>
    <mergeCell ref="AG56:AJ56"/>
    <mergeCell ref="A53:B53"/>
    <mergeCell ref="C53:AB53"/>
    <mergeCell ref="AC53:AF53"/>
    <mergeCell ref="AG53:AJ53"/>
    <mergeCell ref="A54:B54"/>
    <mergeCell ref="C54:AB54"/>
    <mergeCell ref="AC54:AF54"/>
    <mergeCell ref="AG54:AJ54"/>
    <mergeCell ref="A51:B51"/>
    <mergeCell ref="C51:AB51"/>
    <mergeCell ref="AC51:AF51"/>
    <mergeCell ref="AG51:AJ51"/>
    <mergeCell ref="A52:B52"/>
    <mergeCell ref="C52:AB52"/>
    <mergeCell ref="AC52:AF52"/>
    <mergeCell ref="AG52:AJ52"/>
    <mergeCell ref="A49:B49"/>
    <mergeCell ref="C49:AB49"/>
    <mergeCell ref="AC49:AF49"/>
    <mergeCell ref="AG49:AJ49"/>
    <mergeCell ref="A50:B50"/>
    <mergeCell ref="C50:AB50"/>
    <mergeCell ref="AC50:AF50"/>
    <mergeCell ref="AG50:AJ50"/>
    <mergeCell ref="A47:B47"/>
    <mergeCell ref="C47:AB47"/>
    <mergeCell ref="AC47:AF47"/>
    <mergeCell ref="AG47:AJ47"/>
    <mergeCell ref="A48:B48"/>
    <mergeCell ref="C48:AB48"/>
    <mergeCell ref="AC48:AF48"/>
    <mergeCell ref="AG48:AJ48"/>
    <mergeCell ref="A45:B45"/>
    <mergeCell ref="C45:AB45"/>
    <mergeCell ref="AC45:AF45"/>
    <mergeCell ref="AG45:AJ45"/>
    <mergeCell ref="A46:B46"/>
    <mergeCell ref="C46:AB46"/>
    <mergeCell ref="AC46:AF46"/>
    <mergeCell ref="AG46:AJ46"/>
    <mergeCell ref="A43:B43"/>
    <mergeCell ref="C43:AB43"/>
    <mergeCell ref="AC43:AF43"/>
    <mergeCell ref="AG43:AJ43"/>
    <mergeCell ref="A44:B44"/>
    <mergeCell ref="C44:AB44"/>
    <mergeCell ref="AC44:AF44"/>
    <mergeCell ref="AG44:AJ44"/>
    <mergeCell ref="A41:B41"/>
    <mergeCell ref="C41:AB41"/>
    <mergeCell ref="AC41:AF41"/>
    <mergeCell ref="AG41:AJ41"/>
    <mergeCell ref="A42:B42"/>
    <mergeCell ref="C42:AB42"/>
    <mergeCell ref="AC42:AF42"/>
    <mergeCell ref="AG42:AJ42"/>
    <mergeCell ref="A39:B39"/>
    <mergeCell ref="C39:AB39"/>
    <mergeCell ref="AC39:AF39"/>
    <mergeCell ref="AG39:AJ39"/>
    <mergeCell ref="A40:B40"/>
    <mergeCell ref="C40:AB40"/>
    <mergeCell ref="AC40:AF40"/>
    <mergeCell ref="AG40:AJ40"/>
    <mergeCell ref="A37:B37"/>
    <mergeCell ref="C37:AB37"/>
    <mergeCell ref="AC37:AF37"/>
    <mergeCell ref="AG37:AJ37"/>
    <mergeCell ref="A38:B38"/>
    <mergeCell ref="C38:AB38"/>
    <mergeCell ref="AC38:AF38"/>
    <mergeCell ref="AG38:AJ38"/>
    <mergeCell ref="A35:B35"/>
    <mergeCell ref="C35:AB35"/>
    <mergeCell ref="AC35:AF35"/>
    <mergeCell ref="AG35:AJ35"/>
    <mergeCell ref="A36:B36"/>
    <mergeCell ref="C36:AB36"/>
    <mergeCell ref="AC36:AF36"/>
    <mergeCell ref="AG36:AJ36"/>
    <mergeCell ref="A33:B33"/>
    <mergeCell ref="C33:AB33"/>
    <mergeCell ref="AC33:AF33"/>
    <mergeCell ref="AG33:AJ33"/>
    <mergeCell ref="A34:B34"/>
    <mergeCell ref="C34:AB34"/>
    <mergeCell ref="AC34:AF34"/>
    <mergeCell ref="AG34:AJ34"/>
    <mergeCell ref="A31:B31"/>
    <mergeCell ref="C31:AB31"/>
    <mergeCell ref="AC31:AF31"/>
    <mergeCell ref="AG31:AJ31"/>
    <mergeCell ref="A32:B32"/>
    <mergeCell ref="C32:AB32"/>
    <mergeCell ref="AC32:AF32"/>
    <mergeCell ref="AG32:AJ32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27:B27"/>
    <mergeCell ref="C27:AB27"/>
    <mergeCell ref="AC27:AF27"/>
    <mergeCell ref="AG27:AJ27"/>
    <mergeCell ref="A28:B28"/>
    <mergeCell ref="C28:AB28"/>
    <mergeCell ref="AC28:AF28"/>
    <mergeCell ref="AG28:AJ28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P1:AJ1"/>
    <mergeCell ref="A2:AJ2"/>
    <mergeCell ref="A4:AJ4"/>
    <mergeCell ref="A6:AJ6"/>
    <mergeCell ref="A9:AJ9"/>
    <mergeCell ref="A10:B10"/>
    <mergeCell ref="C10:AB10"/>
    <mergeCell ref="AC10:AF10"/>
    <mergeCell ref="AG10:AJ10"/>
  </mergeCells>
  <phoneticPr fontId="6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1"/>
  <sheetViews>
    <sheetView workbookViewId="0">
      <selection activeCell="AH3" sqref="AH3"/>
    </sheetView>
  </sheetViews>
  <sheetFormatPr defaultRowHeight="12.75" x14ac:dyDescent="0.2"/>
  <cols>
    <col min="1" max="1" width="3.7109375" customWidth="1"/>
    <col min="2" max="2" width="2.28515625" customWidth="1"/>
    <col min="3" max="3" width="2.7109375" customWidth="1"/>
    <col min="4" max="4" width="3" customWidth="1"/>
    <col min="5" max="5" width="1.7109375" customWidth="1"/>
    <col min="6" max="6" width="2" customWidth="1"/>
    <col min="7" max="7" width="1.85546875" customWidth="1"/>
    <col min="8" max="8" width="1.7109375" customWidth="1"/>
    <col min="9" max="9" width="1.5703125" customWidth="1"/>
    <col min="10" max="10" width="2" customWidth="1"/>
    <col min="11" max="11" width="2.140625" customWidth="1"/>
    <col min="12" max="12" width="1.42578125" customWidth="1"/>
    <col min="13" max="14" width="2.140625" customWidth="1"/>
    <col min="15" max="15" width="2.42578125" customWidth="1"/>
    <col min="16" max="16" width="2.140625" customWidth="1"/>
    <col min="17" max="17" width="2.28515625" customWidth="1"/>
    <col min="18" max="18" width="1.5703125" customWidth="1"/>
    <col min="19" max="19" width="2.7109375" customWidth="1"/>
    <col min="20" max="20" width="1.7109375" customWidth="1"/>
    <col min="21" max="21" width="2.85546875" customWidth="1"/>
    <col min="22" max="22" width="2.28515625" customWidth="1"/>
    <col min="23" max="23" width="2.7109375" customWidth="1"/>
    <col min="24" max="24" width="1.7109375" customWidth="1"/>
    <col min="25" max="25" width="2.42578125" customWidth="1"/>
    <col min="26" max="26" width="1.140625" customWidth="1"/>
    <col min="27" max="27" width="2.5703125" customWidth="1"/>
    <col min="28" max="28" width="4.140625" customWidth="1"/>
    <col min="29" max="29" width="2.7109375" customWidth="1"/>
    <col min="30" max="30" width="2.140625" customWidth="1"/>
    <col min="31" max="31" width="2" customWidth="1"/>
    <col min="32" max="32" width="1.85546875" customWidth="1"/>
    <col min="33" max="33" width="3.5703125" customWidth="1"/>
    <col min="34" max="35" width="3.42578125" customWidth="1"/>
    <col min="36" max="36" width="3.85546875" customWidth="1"/>
  </cols>
  <sheetData>
    <row r="1" spans="1:36" x14ac:dyDescent="0.2">
      <c r="A1" s="199" t="s">
        <v>1082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</row>
    <row r="2" spans="1:36" ht="18" x14ac:dyDescent="0.25">
      <c r="A2" s="136" t="s">
        <v>1041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</row>
    <row r="4" spans="1:36" ht="18" x14ac:dyDescent="0.25">
      <c r="A4" s="136" t="s">
        <v>568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</row>
    <row r="6" spans="1:36" ht="18" x14ac:dyDescent="0.25">
      <c r="A6" s="136" t="s">
        <v>0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</row>
    <row r="9" spans="1:36" x14ac:dyDescent="0.2">
      <c r="A9" s="200" t="s">
        <v>570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</row>
    <row r="10" spans="1:36" x14ac:dyDescent="0.2">
      <c r="A10" s="128" t="s">
        <v>136</v>
      </c>
      <c r="B10" s="129"/>
      <c r="C10" s="130" t="s">
        <v>137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2" t="s">
        <v>138</v>
      </c>
      <c r="AD10" s="131"/>
      <c r="AE10" s="131"/>
      <c r="AF10" s="131"/>
      <c r="AG10" s="129" t="s">
        <v>139</v>
      </c>
      <c r="AH10" s="131"/>
      <c r="AI10" s="131"/>
      <c r="AJ10" s="131"/>
    </row>
    <row r="11" spans="1:36" x14ac:dyDescent="0.2">
      <c r="A11" s="148" t="s">
        <v>140</v>
      </c>
      <c r="B11" s="149"/>
      <c r="C11" s="143" t="s">
        <v>141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3" t="s">
        <v>142</v>
      </c>
      <c r="AD11" s="144"/>
      <c r="AE11" s="144"/>
      <c r="AF11" s="139"/>
      <c r="AG11" s="143"/>
      <c r="AH11" s="144"/>
      <c r="AI11" s="144"/>
      <c r="AJ11" s="139"/>
    </row>
    <row r="12" spans="1:36" x14ac:dyDescent="0.2">
      <c r="A12" s="202" t="s">
        <v>36</v>
      </c>
      <c r="B12" s="203"/>
      <c r="C12" s="204" t="s">
        <v>203</v>
      </c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143" t="s">
        <v>204</v>
      </c>
      <c r="AD12" s="144"/>
      <c r="AE12" s="144"/>
      <c r="AF12" s="139"/>
      <c r="AG12" s="206">
        <v>15874348</v>
      </c>
      <c r="AH12" s="207"/>
      <c r="AI12" s="207"/>
      <c r="AJ12" s="208"/>
    </row>
    <row r="13" spans="1:36" x14ac:dyDescent="0.2">
      <c r="A13" s="202" t="s">
        <v>38</v>
      </c>
      <c r="B13" s="203"/>
      <c r="C13" s="204" t="s">
        <v>205</v>
      </c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9" t="s">
        <v>206</v>
      </c>
      <c r="AD13" s="209"/>
      <c r="AE13" s="209"/>
      <c r="AF13" s="209"/>
      <c r="AG13" s="206"/>
      <c r="AH13" s="207"/>
      <c r="AI13" s="207"/>
      <c r="AJ13" s="208"/>
    </row>
    <row r="14" spans="1:36" x14ac:dyDescent="0.2">
      <c r="A14" s="202" t="s">
        <v>40</v>
      </c>
      <c r="B14" s="203"/>
      <c r="C14" s="204" t="s">
        <v>207</v>
      </c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9" t="s">
        <v>208</v>
      </c>
      <c r="AD14" s="209"/>
      <c r="AE14" s="209"/>
      <c r="AF14" s="209"/>
      <c r="AG14" s="206"/>
      <c r="AH14" s="207"/>
      <c r="AI14" s="207"/>
      <c r="AJ14" s="208"/>
    </row>
    <row r="15" spans="1:36" x14ac:dyDescent="0.2">
      <c r="A15" s="202" t="s">
        <v>42</v>
      </c>
      <c r="B15" s="203"/>
      <c r="C15" s="140" t="s">
        <v>15</v>
      </c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209" t="s">
        <v>209</v>
      </c>
      <c r="AD15" s="209"/>
      <c r="AE15" s="209"/>
      <c r="AF15" s="209"/>
      <c r="AG15" s="206"/>
      <c r="AH15" s="207"/>
      <c r="AI15" s="207"/>
      <c r="AJ15" s="208"/>
    </row>
    <row r="16" spans="1:36" x14ac:dyDescent="0.2">
      <c r="A16" s="202" t="s">
        <v>44</v>
      </c>
      <c r="B16" s="203"/>
      <c r="C16" s="140" t="s">
        <v>16</v>
      </c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209" t="s">
        <v>210</v>
      </c>
      <c r="AD16" s="209"/>
      <c r="AE16" s="209"/>
      <c r="AF16" s="209"/>
      <c r="AG16" s="206"/>
      <c r="AH16" s="207"/>
      <c r="AI16" s="207"/>
      <c r="AJ16" s="208"/>
    </row>
    <row r="17" spans="1:36" x14ac:dyDescent="0.2">
      <c r="A17" s="202" t="s">
        <v>45</v>
      </c>
      <c r="B17" s="203"/>
      <c r="C17" s="140" t="s">
        <v>211</v>
      </c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209" t="s">
        <v>212</v>
      </c>
      <c r="AD17" s="209"/>
      <c r="AE17" s="209"/>
      <c r="AF17" s="209"/>
      <c r="AG17" s="206" t="s">
        <v>559</v>
      </c>
      <c r="AH17" s="207"/>
      <c r="AI17" s="207"/>
      <c r="AJ17" s="208"/>
    </row>
    <row r="18" spans="1:36" x14ac:dyDescent="0.2">
      <c r="A18" s="202" t="s">
        <v>46</v>
      </c>
      <c r="B18" s="203"/>
      <c r="C18" s="140" t="s">
        <v>213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209" t="s">
        <v>214</v>
      </c>
      <c r="AD18" s="209"/>
      <c r="AE18" s="209"/>
      <c r="AF18" s="209"/>
      <c r="AG18" s="206">
        <v>352000</v>
      </c>
      <c r="AH18" s="207"/>
      <c r="AI18" s="207"/>
      <c r="AJ18" s="208"/>
    </row>
    <row r="19" spans="1:36" x14ac:dyDescent="0.2">
      <c r="A19" s="202" t="s">
        <v>48</v>
      </c>
      <c r="B19" s="203"/>
      <c r="C19" s="140" t="s">
        <v>215</v>
      </c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210" t="s">
        <v>216</v>
      </c>
      <c r="AD19" s="211"/>
      <c r="AE19" s="211"/>
      <c r="AF19" s="212"/>
      <c r="AG19" s="206"/>
      <c r="AH19" s="207"/>
      <c r="AI19" s="207"/>
      <c r="AJ19" s="208"/>
    </row>
    <row r="20" spans="1:36" x14ac:dyDescent="0.2">
      <c r="A20" s="202" t="s">
        <v>50</v>
      </c>
      <c r="B20" s="203"/>
      <c r="C20" s="150" t="s">
        <v>217</v>
      </c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209" t="s">
        <v>218</v>
      </c>
      <c r="AD20" s="209"/>
      <c r="AE20" s="209"/>
      <c r="AF20" s="209"/>
      <c r="AG20" s="206">
        <v>61320</v>
      </c>
      <c r="AH20" s="207"/>
      <c r="AI20" s="207"/>
      <c r="AJ20" s="208"/>
    </row>
    <row r="21" spans="1:36" x14ac:dyDescent="0.2">
      <c r="A21" s="202" t="s">
        <v>52</v>
      </c>
      <c r="B21" s="203"/>
      <c r="C21" s="150" t="s">
        <v>219</v>
      </c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209" t="s">
        <v>220</v>
      </c>
      <c r="AD21" s="209"/>
      <c r="AE21" s="209"/>
      <c r="AF21" s="209"/>
      <c r="AG21" s="206"/>
      <c r="AH21" s="207"/>
      <c r="AI21" s="207"/>
      <c r="AJ21" s="208"/>
    </row>
    <row r="22" spans="1:36" x14ac:dyDescent="0.2">
      <c r="A22" s="202" t="s">
        <v>54</v>
      </c>
      <c r="B22" s="203"/>
      <c r="C22" s="150" t="s">
        <v>221</v>
      </c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209" t="s">
        <v>222</v>
      </c>
      <c r="AD22" s="209"/>
      <c r="AE22" s="209"/>
      <c r="AF22" s="209"/>
      <c r="AG22" s="206"/>
      <c r="AH22" s="207"/>
      <c r="AI22" s="207"/>
      <c r="AJ22" s="208"/>
    </row>
    <row r="23" spans="1:36" x14ac:dyDescent="0.2">
      <c r="A23" s="202" t="s">
        <v>56</v>
      </c>
      <c r="B23" s="203"/>
      <c r="C23" s="150" t="s">
        <v>223</v>
      </c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209" t="s">
        <v>224</v>
      </c>
      <c r="AD23" s="209"/>
      <c r="AE23" s="209"/>
      <c r="AF23" s="209"/>
      <c r="AG23" s="206"/>
      <c r="AH23" s="207"/>
      <c r="AI23" s="207"/>
      <c r="AJ23" s="208"/>
    </row>
    <row r="24" spans="1:36" x14ac:dyDescent="0.2">
      <c r="A24" s="202" t="s">
        <v>58</v>
      </c>
      <c r="B24" s="203"/>
      <c r="C24" s="150" t="s">
        <v>225</v>
      </c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209" t="s">
        <v>226</v>
      </c>
      <c r="AD24" s="209"/>
      <c r="AE24" s="209"/>
      <c r="AF24" s="209"/>
      <c r="AG24" s="206"/>
      <c r="AH24" s="207"/>
      <c r="AI24" s="207"/>
      <c r="AJ24" s="208"/>
    </row>
    <row r="25" spans="1:36" x14ac:dyDescent="0.2">
      <c r="A25" s="213" t="s">
        <v>60</v>
      </c>
      <c r="B25" s="214"/>
      <c r="C25" s="215" t="s">
        <v>227</v>
      </c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7" t="s">
        <v>228</v>
      </c>
      <c r="AD25" s="217"/>
      <c r="AE25" s="217"/>
      <c r="AF25" s="217"/>
      <c r="AG25" s="218">
        <v>16287668</v>
      </c>
      <c r="AH25" s="219"/>
      <c r="AI25" s="219"/>
      <c r="AJ25" s="220"/>
    </row>
    <row r="26" spans="1:36" x14ac:dyDescent="0.2">
      <c r="A26" s="202" t="s">
        <v>62</v>
      </c>
      <c r="B26" s="203"/>
      <c r="C26" s="150" t="s">
        <v>229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209" t="s">
        <v>230</v>
      </c>
      <c r="AD26" s="209"/>
      <c r="AE26" s="209"/>
      <c r="AF26" s="209"/>
      <c r="AG26" s="206" t="s">
        <v>559</v>
      </c>
      <c r="AH26" s="207"/>
      <c r="AI26" s="207"/>
      <c r="AJ26" s="208"/>
    </row>
    <row r="27" spans="1:36" x14ac:dyDescent="0.2">
      <c r="A27" s="202" t="s">
        <v>64</v>
      </c>
      <c r="B27" s="203"/>
      <c r="C27" s="150" t="s">
        <v>231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209" t="s">
        <v>232</v>
      </c>
      <c r="AD27" s="209"/>
      <c r="AE27" s="209"/>
      <c r="AF27" s="209"/>
      <c r="AG27" s="206"/>
      <c r="AH27" s="207"/>
      <c r="AI27" s="207"/>
      <c r="AJ27" s="208"/>
    </row>
    <row r="28" spans="1:36" x14ac:dyDescent="0.2">
      <c r="A28" s="202" t="s">
        <v>66</v>
      </c>
      <c r="B28" s="203"/>
      <c r="C28" s="221" t="s">
        <v>233</v>
      </c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09" t="s">
        <v>234</v>
      </c>
      <c r="AD28" s="209"/>
      <c r="AE28" s="209"/>
      <c r="AF28" s="209"/>
      <c r="AG28" s="206"/>
      <c r="AH28" s="207"/>
      <c r="AI28" s="207"/>
      <c r="AJ28" s="208"/>
    </row>
    <row r="29" spans="1:36" x14ac:dyDescent="0.2">
      <c r="A29" s="213" t="s">
        <v>68</v>
      </c>
      <c r="B29" s="214"/>
      <c r="C29" s="159" t="s">
        <v>235</v>
      </c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217" t="s">
        <v>236</v>
      </c>
      <c r="AD29" s="217"/>
      <c r="AE29" s="217"/>
      <c r="AF29" s="217"/>
      <c r="AG29" s="218" t="s">
        <v>559</v>
      </c>
      <c r="AH29" s="219"/>
      <c r="AI29" s="219"/>
      <c r="AJ29" s="220"/>
    </row>
    <row r="30" spans="1:36" x14ac:dyDescent="0.2">
      <c r="A30" s="213" t="s">
        <v>70</v>
      </c>
      <c r="B30" s="214"/>
      <c r="C30" s="215" t="s">
        <v>237</v>
      </c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7" t="s">
        <v>238</v>
      </c>
      <c r="AD30" s="217"/>
      <c r="AE30" s="217"/>
      <c r="AF30" s="217"/>
      <c r="AG30" s="218">
        <v>16287668</v>
      </c>
      <c r="AH30" s="219"/>
      <c r="AI30" s="219"/>
      <c r="AJ30" s="220"/>
    </row>
    <row r="31" spans="1:36" x14ac:dyDescent="0.2">
      <c r="A31" s="223" t="s">
        <v>72</v>
      </c>
      <c r="B31" s="224"/>
      <c r="C31" s="225" t="s">
        <v>239</v>
      </c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7" t="s">
        <v>240</v>
      </c>
      <c r="AD31" s="227"/>
      <c r="AE31" s="227"/>
      <c r="AF31" s="227"/>
      <c r="AG31" s="228">
        <v>2897832</v>
      </c>
      <c r="AH31" s="229"/>
      <c r="AI31" s="229"/>
      <c r="AJ31" s="230"/>
    </row>
    <row r="32" spans="1:36" x14ac:dyDescent="0.2">
      <c r="A32" s="202" t="s">
        <v>74</v>
      </c>
      <c r="B32" s="203"/>
      <c r="C32" s="150" t="s">
        <v>6</v>
      </c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209" t="s">
        <v>241</v>
      </c>
      <c r="AD32" s="209"/>
      <c r="AE32" s="209"/>
      <c r="AF32" s="209"/>
      <c r="AG32" s="206">
        <v>200000</v>
      </c>
      <c r="AH32" s="207"/>
      <c r="AI32" s="207"/>
      <c r="AJ32" s="208"/>
    </row>
    <row r="33" spans="1:36" x14ac:dyDescent="0.2">
      <c r="A33" s="202" t="s">
        <v>76</v>
      </c>
      <c r="B33" s="203"/>
      <c r="C33" s="150" t="s">
        <v>242</v>
      </c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209" t="s">
        <v>243</v>
      </c>
      <c r="AD33" s="209"/>
      <c r="AE33" s="209"/>
      <c r="AF33" s="209"/>
      <c r="AG33" s="206">
        <v>1110000</v>
      </c>
      <c r="AH33" s="207"/>
      <c r="AI33" s="207"/>
      <c r="AJ33" s="208"/>
    </row>
    <row r="34" spans="1:36" x14ac:dyDescent="0.2">
      <c r="A34" s="202" t="s">
        <v>78</v>
      </c>
      <c r="B34" s="203"/>
      <c r="C34" s="150" t="s">
        <v>244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209" t="s">
        <v>245</v>
      </c>
      <c r="AD34" s="209"/>
      <c r="AE34" s="209"/>
      <c r="AF34" s="209"/>
      <c r="AG34" s="206"/>
      <c r="AH34" s="207"/>
      <c r="AI34" s="207"/>
      <c r="AJ34" s="208"/>
    </row>
    <row r="35" spans="1:36" x14ac:dyDescent="0.2">
      <c r="A35" s="213" t="s">
        <v>80</v>
      </c>
      <c r="B35" s="214"/>
      <c r="C35" s="159" t="s">
        <v>246</v>
      </c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217" t="s">
        <v>247</v>
      </c>
      <c r="AD35" s="217"/>
      <c r="AE35" s="217"/>
      <c r="AF35" s="217"/>
      <c r="AG35" s="218">
        <v>1310000</v>
      </c>
      <c r="AH35" s="219"/>
      <c r="AI35" s="219"/>
      <c r="AJ35" s="220"/>
    </row>
    <row r="36" spans="1:36" x14ac:dyDescent="0.2">
      <c r="A36" s="202" t="s">
        <v>82</v>
      </c>
      <c r="B36" s="203"/>
      <c r="C36" s="150" t="s">
        <v>248</v>
      </c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209" t="s">
        <v>249</v>
      </c>
      <c r="AD36" s="209"/>
      <c r="AE36" s="209"/>
      <c r="AF36" s="209"/>
      <c r="AG36" s="206">
        <v>74232</v>
      </c>
      <c r="AH36" s="207"/>
      <c r="AI36" s="207"/>
      <c r="AJ36" s="208"/>
    </row>
    <row r="37" spans="1:36" x14ac:dyDescent="0.2">
      <c r="A37" s="202" t="s">
        <v>84</v>
      </c>
      <c r="B37" s="203"/>
      <c r="C37" s="150" t="s">
        <v>7</v>
      </c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209" t="s">
        <v>250</v>
      </c>
      <c r="AD37" s="209"/>
      <c r="AE37" s="209"/>
      <c r="AF37" s="209"/>
      <c r="AG37" s="206" t="s">
        <v>559</v>
      </c>
      <c r="AH37" s="207"/>
      <c r="AI37" s="207"/>
      <c r="AJ37" s="208"/>
    </row>
    <row r="38" spans="1:36" x14ac:dyDescent="0.2">
      <c r="A38" s="213" t="s">
        <v>86</v>
      </c>
      <c r="B38" s="214"/>
      <c r="C38" s="159" t="s">
        <v>251</v>
      </c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217" t="s">
        <v>252</v>
      </c>
      <c r="AD38" s="217"/>
      <c r="AE38" s="217"/>
      <c r="AF38" s="217"/>
      <c r="AG38" s="218">
        <v>74232</v>
      </c>
      <c r="AH38" s="219"/>
      <c r="AI38" s="219"/>
      <c r="AJ38" s="220"/>
    </row>
    <row r="39" spans="1:36" x14ac:dyDescent="0.2">
      <c r="A39" s="202" t="s">
        <v>88</v>
      </c>
      <c r="B39" s="203"/>
      <c r="C39" s="150" t="s">
        <v>253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209" t="s">
        <v>254</v>
      </c>
      <c r="AD39" s="209"/>
      <c r="AE39" s="209"/>
      <c r="AF39" s="209"/>
      <c r="AG39" s="206">
        <v>400000</v>
      </c>
      <c r="AH39" s="207"/>
      <c r="AI39" s="207"/>
      <c r="AJ39" s="208"/>
    </row>
    <row r="40" spans="1:36" x14ac:dyDescent="0.2">
      <c r="A40" s="202" t="s">
        <v>90</v>
      </c>
      <c r="B40" s="203"/>
      <c r="C40" s="150" t="s">
        <v>8</v>
      </c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209" t="s">
        <v>255</v>
      </c>
      <c r="AD40" s="209"/>
      <c r="AE40" s="209"/>
      <c r="AF40" s="209"/>
      <c r="AG40" s="206" t="s">
        <v>559</v>
      </c>
      <c r="AH40" s="207"/>
      <c r="AI40" s="207"/>
      <c r="AJ40" s="208"/>
    </row>
    <row r="41" spans="1:36" x14ac:dyDescent="0.2">
      <c r="A41" s="202" t="s">
        <v>92</v>
      </c>
      <c r="B41" s="203"/>
      <c r="C41" s="150" t="s">
        <v>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209" t="s">
        <v>256</v>
      </c>
      <c r="AD41" s="209"/>
      <c r="AE41" s="209"/>
      <c r="AF41" s="209"/>
      <c r="AG41" s="206" t="s">
        <v>559</v>
      </c>
      <c r="AH41" s="207"/>
      <c r="AI41" s="207"/>
      <c r="AJ41" s="208"/>
    </row>
    <row r="42" spans="1:36" x14ac:dyDescent="0.2">
      <c r="A42" s="202" t="s">
        <v>94</v>
      </c>
      <c r="B42" s="203"/>
      <c r="C42" s="150" t="s">
        <v>257</v>
      </c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209" t="s">
        <v>258</v>
      </c>
      <c r="AD42" s="209"/>
      <c r="AE42" s="209"/>
      <c r="AF42" s="209"/>
      <c r="AG42" s="206">
        <v>200000</v>
      </c>
      <c r="AH42" s="207"/>
      <c r="AI42" s="207"/>
      <c r="AJ42" s="208"/>
    </row>
    <row r="43" spans="1:36" x14ac:dyDescent="0.2">
      <c r="A43" s="202" t="s">
        <v>96</v>
      </c>
      <c r="B43" s="203"/>
      <c r="C43" s="231" t="s">
        <v>259</v>
      </c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09" t="s">
        <v>260</v>
      </c>
      <c r="AD43" s="209"/>
      <c r="AE43" s="209"/>
      <c r="AF43" s="209"/>
      <c r="AG43" s="206"/>
      <c r="AH43" s="207"/>
      <c r="AI43" s="207"/>
      <c r="AJ43" s="208"/>
    </row>
    <row r="44" spans="1:36" x14ac:dyDescent="0.2">
      <c r="A44" s="202" t="s">
        <v>98</v>
      </c>
      <c r="B44" s="203"/>
      <c r="C44" s="221" t="s">
        <v>261</v>
      </c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09" t="s">
        <v>262</v>
      </c>
      <c r="AD44" s="209"/>
      <c r="AE44" s="209"/>
      <c r="AF44" s="209"/>
      <c r="AG44" s="206" t="s">
        <v>559</v>
      </c>
      <c r="AH44" s="207"/>
      <c r="AI44" s="207"/>
      <c r="AJ44" s="208"/>
    </row>
    <row r="45" spans="1:36" x14ac:dyDescent="0.2">
      <c r="A45" s="202" t="s">
        <v>100</v>
      </c>
      <c r="B45" s="203"/>
      <c r="C45" s="150" t="s">
        <v>263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209" t="s">
        <v>264</v>
      </c>
      <c r="AD45" s="209"/>
      <c r="AE45" s="209"/>
      <c r="AF45" s="209"/>
      <c r="AG45" s="206">
        <v>750000</v>
      </c>
      <c r="AH45" s="207"/>
      <c r="AI45" s="207"/>
      <c r="AJ45" s="208"/>
    </row>
    <row r="46" spans="1:36" x14ac:dyDescent="0.2">
      <c r="A46" s="213" t="s">
        <v>102</v>
      </c>
      <c r="B46" s="214"/>
      <c r="C46" s="159" t="s">
        <v>265</v>
      </c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217" t="s">
        <v>266</v>
      </c>
      <c r="AD46" s="217"/>
      <c r="AE46" s="217"/>
      <c r="AF46" s="217"/>
      <c r="AG46" s="218">
        <v>1350000</v>
      </c>
      <c r="AH46" s="219"/>
      <c r="AI46" s="219"/>
      <c r="AJ46" s="220"/>
    </row>
    <row r="47" spans="1:36" x14ac:dyDescent="0.2">
      <c r="A47" s="202" t="s">
        <v>104</v>
      </c>
      <c r="B47" s="203"/>
      <c r="C47" s="150" t="s">
        <v>267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209" t="s">
        <v>268</v>
      </c>
      <c r="AD47" s="209"/>
      <c r="AE47" s="209"/>
      <c r="AF47" s="209"/>
      <c r="AG47" s="206" t="s">
        <v>559</v>
      </c>
      <c r="AH47" s="207"/>
      <c r="AI47" s="207"/>
      <c r="AJ47" s="208"/>
    </row>
    <row r="48" spans="1:36" x14ac:dyDescent="0.2">
      <c r="A48" s="202" t="s">
        <v>106</v>
      </c>
      <c r="B48" s="203"/>
      <c r="C48" s="150" t="s">
        <v>269</v>
      </c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209" t="s">
        <v>270</v>
      </c>
      <c r="AD48" s="209"/>
      <c r="AE48" s="209"/>
      <c r="AF48" s="209"/>
      <c r="AG48" s="206"/>
      <c r="AH48" s="207"/>
      <c r="AI48" s="207"/>
      <c r="AJ48" s="208"/>
    </row>
    <row r="49" spans="1:36" x14ac:dyDescent="0.2">
      <c r="A49" s="213" t="s">
        <v>108</v>
      </c>
      <c r="B49" s="214"/>
      <c r="C49" s="159" t="s">
        <v>271</v>
      </c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217" t="s">
        <v>272</v>
      </c>
      <c r="AD49" s="217"/>
      <c r="AE49" s="217"/>
      <c r="AF49" s="217"/>
      <c r="AG49" s="218" t="s">
        <v>559</v>
      </c>
      <c r="AH49" s="219"/>
      <c r="AI49" s="219"/>
      <c r="AJ49" s="220"/>
    </row>
    <row r="50" spans="1:36" x14ac:dyDescent="0.2">
      <c r="A50" s="202" t="s">
        <v>110</v>
      </c>
      <c r="B50" s="203"/>
      <c r="C50" s="150" t="s">
        <v>273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209" t="s">
        <v>274</v>
      </c>
      <c r="AD50" s="209"/>
      <c r="AE50" s="209"/>
      <c r="AF50" s="209"/>
      <c r="AG50" s="206">
        <v>567405</v>
      </c>
      <c r="AH50" s="207"/>
      <c r="AI50" s="207"/>
      <c r="AJ50" s="208"/>
    </row>
    <row r="51" spans="1:36" x14ac:dyDescent="0.2">
      <c r="A51" s="202" t="s">
        <v>112</v>
      </c>
      <c r="B51" s="203"/>
      <c r="C51" s="150" t="s">
        <v>275</v>
      </c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209" t="s">
        <v>276</v>
      </c>
      <c r="AD51" s="209"/>
      <c r="AE51" s="209"/>
      <c r="AF51" s="209"/>
      <c r="AG51" s="206"/>
      <c r="AH51" s="207"/>
      <c r="AI51" s="207"/>
      <c r="AJ51" s="208"/>
    </row>
    <row r="52" spans="1:36" x14ac:dyDescent="0.2">
      <c r="A52" s="202" t="s">
        <v>114</v>
      </c>
      <c r="B52" s="203"/>
      <c r="C52" s="150" t="s">
        <v>277</v>
      </c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209" t="s">
        <v>278</v>
      </c>
      <c r="AD52" s="209"/>
      <c r="AE52" s="209"/>
      <c r="AF52" s="209"/>
      <c r="AG52" s="206"/>
      <c r="AH52" s="207"/>
      <c r="AI52" s="207"/>
      <c r="AJ52" s="208"/>
    </row>
    <row r="53" spans="1:36" x14ac:dyDescent="0.2">
      <c r="A53" s="202" t="s">
        <v>115</v>
      </c>
      <c r="B53" s="203"/>
      <c r="C53" s="150" t="s">
        <v>279</v>
      </c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209" t="s">
        <v>280</v>
      </c>
      <c r="AD53" s="209"/>
      <c r="AE53" s="209"/>
      <c r="AF53" s="209"/>
      <c r="AG53" s="206"/>
      <c r="AH53" s="207"/>
      <c r="AI53" s="207"/>
      <c r="AJ53" s="208"/>
    </row>
    <row r="54" spans="1:36" x14ac:dyDescent="0.2">
      <c r="A54" s="202" t="s">
        <v>117</v>
      </c>
      <c r="B54" s="203"/>
      <c r="C54" s="150" t="s">
        <v>10</v>
      </c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209" t="s">
        <v>281</v>
      </c>
      <c r="AD54" s="209"/>
      <c r="AE54" s="209"/>
      <c r="AF54" s="209"/>
      <c r="AG54" s="206" t="s">
        <v>559</v>
      </c>
      <c r="AH54" s="207"/>
      <c r="AI54" s="207"/>
      <c r="AJ54" s="208"/>
    </row>
    <row r="55" spans="1:36" x14ac:dyDescent="0.2">
      <c r="A55" s="213" t="s">
        <v>119</v>
      </c>
      <c r="B55" s="214"/>
      <c r="C55" s="159" t="s">
        <v>282</v>
      </c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217" t="s">
        <v>283</v>
      </c>
      <c r="AD55" s="217"/>
      <c r="AE55" s="217"/>
      <c r="AF55" s="217"/>
      <c r="AG55" s="218">
        <v>567405</v>
      </c>
      <c r="AH55" s="219"/>
      <c r="AI55" s="219"/>
      <c r="AJ55" s="220"/>
    </row>
    <row r="56" spans="1:36" x14ac:dyDescent="0.2">
      <c r="A56" s="213" t="s">
        <v>284</v>
      </c>
      <c r="B56" s="214"/>
      <c r="C56" s="159" t="s">
        <v>285</v>
      </c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217" t="s">
        <v>286</v>
      </c>
      <c r="AD56" s="217"/>
      <c r="AE56" s="217"/>
      <c r="AF56" s="217"/>
      <c r="AG56" s="218">
        <v>3301637</v>
      </c>
      <c r="AH56" s="219"/>
      <c r="AI56" s="219"/>
      <c r="AJ56" s="220"/>
    </row>
    <row r="57" spans="1:36" x14ac:dyDescent="0.2">
      <c r="A57" s="202" t="s">
        <v>287</v>
      </c>
      <c r="B57" s="203"/>
      <c r="C57" s="171" t="s">
        <v>288</v>
      </c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209" t="s">
        <v>289</v>
      </c>
      <c r="AD57" s="209"/>
      <c r="AE57" s="209"/>
      <c r="AF57" s="209"/>
      <c r="AG57" s="206"/>
      <c r="AH57" s="207"/>
      <c r="AI57" s="207"/>
      <c r="AJ57" s="208"/>
    </row>
    <row r="58" spans="1:36" x14ac:dyDescent="0.2">
      <c r="A58" s="202" t="s">
        <v>290</v>
      </c>
      <c r="B58" s="203"/>
      <c r="C58" s="171" t="s">
        <v>291</v>
      </c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209" t="s">
        <v>292</v>
      </c>
      <c r="AD58" s="209"/>
      <c r="AE58" s="209"/>
      <c r="AF58" s="209"/>
      <c r="AG58" s="206"/>
      <c r="AH58" s="207"/>
      <c r="AI58" s="207"/>
      <c r="AJ58" s="208"/>
    </row>
    <row r="59" spans="1:36" x14ac:dyDescent="0.2">
      <c r="A59" s="202" t="s">
        <v>293</v>
      </c>
      <c r="B59" s="203"/>
      <c r="C59" s="233" t="s">
        <v>294</v>
      </c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09" t="s">
        <v>295</v>
      </c>
      <c r="AD59" s="209"/>
      <c r="AE59" s="209"/>
      <c r="AF59" s="209"/>
      <c r="AG59" s="206"/>
      <c r="AH59" s="207"/>
      <c r="AI59" s="207"/>
      <c r="AJ59" s="208"/>
    </row>
    <row r="60" spans="1:36" x14ac:dyDescent="0.2">
      <c r="A60" s="202" t="s">
        <v>296</v>
      </c>
      <c r="B60" s="203"/>
      <c r="C60" s="233" t="s">
        <v>297</v>
      </c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4"/>
      <c r="AC60" s="209" t="s">
        <v>298</v>
      </c>
      <c r="AD60" s="209"/>
      <c r="AE60" s="209"/>
      <c r="AF60" s="209"/>
      <c r="AG60" s="206"/>
      <c r="AH60" s="207"/>
      <c r="AI60" s="207"/>
      <c r="AJ60" s="208"/>
    </row>
    <row r="61" spans="1:36" x14ac:dyDescent="0.2">
      <c r="A61" s="202" t="s">
        <v>299</v>
      </c>
      <c r="B61" s="203"/>
      <c r="C61" s="233" t="s">
        <v>300</v>
      </c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09" t="s">
        <v>301</v>
      </c>
      <c r="AD61" s="209"/>
      <c r="AE61" s="209"/>
      <c r="AF61" s="209"/>
      <c r="AG61" s="206"/>
      <c r="AH61" s="207"/>
      <c r="AI61" s="207"/>
      <c r="AJ61" s="208"/>
    </row>
    <row r="62" spans="1:36" x14ac:dyDescent="0.2">
      <c r="A62" s="202" t="s">
        <v>302</v>
      </c>
      <c r="B62" s="203"/>
      <c r="C62" s="171" t="s">
        <v>303</v>
      </c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209" t="s">
        <v>304</v>
      </c>
      <c r="AD62" s="209"/>
      <c r="AE62" s="209"/>
      <c r="AF62" s="209"/>
      <c r="AG62" s="206"/>
      <c r="AH62" s="207"/>
      <c r="AI62" s="207"/>
      <c r="AJ62" s="208"/>
    </row>
    <row r="63" spans="1:36" x14ac:dyDescent="0.2">
      <c r="A63" s="202" t="s">
        <v>305</v>
      </c>
      <c r="B63" s="203"/>
      <c r="C63" s="171" t="s">
        <v>306</v>
      </c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209" t="s">
        <v>307</v>
      </c>
      <c r="AD63" s="209"/>
      <c r="AE63" s="209"/>
      <c r="AF63" s="209"/>
      <c r="AG63" s="206"/>
      <c r="AH63" s="207"/>
      <c r="AI63" s="207"/>
      <c r="AJ63" s="208"/>
    </row>
    <row r="64" spans="1:36" x14ac:dyDescent="0.2">
      <c r="A64" s="202" t="s">
        <v>308</v>
      </c>
      <c r="B64" s="203"/>
      <c r="C64" s="171" t="s">
        <v>309</v>
      </c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209" t="s">
        <v>310</v>
      </c>
      <c r="AD64" s="209"/>
      <c r="AE64" s="209"/>
      <c r="AF64" s="209"/>
      <c r="AG64" s="206" t="s">
        <v>559</v>
      </c>
      <c r="AH64" s="207"/>
      <c r="AI64" s="207"/>
      <c r="AJ64" s="208"/>
    </row>
    <row r="65" spans="1:36" x14ac:dyDescent="0.2">
      <c r="A65" s="213" t="s">
        <v>311</v>
      </c>
      <c r="B65" s="214"/>
      <c r="C65" s="174" t="s">
        <v>312</v>
      </c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217" t="s">
        <v>313</v>
      </c>
      <c r="AD65" s="217"/>
      <c r="AE65" s="217"/>
      <c r="AF65" s="217"/>
      <c r="AG65" s="218" t="s">
        <v>559</v>
      </c>
      <c r="AH65" s="219"/>
      <c r="AI65" s="219"/>
      <c r="AJ65" s="220"/>
    </row>
    <row r="66" spans="1:36" x14ac:dyDescent="0.2">
      <c r="A66" s="202" t="s">
        <v>314</v>
      </c>
      <c r="B66" s="203"/>
      <c r="C66" s="235" t="s">
        <v>315</v>
      </c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09" t="s">
        <v>316</v>
      </c>
      <c r="AD66" s="209"/>
      <c r="AE66" s="209"/>
      <c r="AF66" s="209"/>
      <c r="AG66" s="206"/>
      <c r="AH66" s="207"/>
      <c r="AI66" s="207"/>
      <c r="AJ66" s="208"/>
    </row>
    <row r="67" spans="1:36" x14ac:dyDescent="0.2">
      <c r="A67" s="202" t="s">
        <v>317</v>
      </c>
      <c r="B67" s="203"/>
      <c r="C67" s="235" t="s">
        <v>318</v>
      </c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09" t="s">
        <v>319</v>
      </c>
      <c r="AD67" s="209"/>
      <c r="AE67" s="209"/>
      <c r="AF67" s="209"/>
      <c r="AG67" s="206" t="s">
        <v>559</v>
      </c>
      <c r="AH67" s="207"/>
      <c r="AI67" s="207"/>
      <c r="AJ67" s="208"/>
    </row>
    <row r="68" spans="1:36" x14ac:dyDescent="0.2">
      <c r="A68" s="202" t="s">
        <v>320</v>
      </c>
      <c r="B68" s="203"/>
      <c r="C68" s="235" t="s">
        <v>321</v>
      </c>
      <c r="D68" s="236"/>
      <c r="E68" s="236"/>
      <c r="F68" s="236"/>
      <c r="G68" s="236"/>
      <c r="H68" s="236"/>
      <c r="I68" s="236"/>
      <c r="J68" s="236"/>
      <c r="K68" s="236"/>
      <c r="L68" s="236"/>
      <c r="M68" s="236"/>
      <c r="N68" s="236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A68" s="236"/>
      <c r="AB68" s="236"/>
      <c r="AC68" s="209" t="s">
        <v>322</v>
      </c>
      <c r="AD68" s="209"/>
      <c r="AE68" s="209"/>
      <c r="AF68" s="209"/>
      <c r="AG68" s="206"/>
      <c r="AH68" s="207"/>
      <c r="AI68" s="207"/>
      <c r="AJ68" s="208"/>
    </row>
    <row r="69" spans="1:36" x14ac:dyDescent="0.2">
      <c r="A69" s="202" t="s">
        <v>323</v>
      </c>
      <c r="B69" s="203"/>
      <c r="C69" s="235" t="s">
        <v>324</v>
      </c>
      <c r="D69" s="236"/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09" t="s">
        <v>325</v>
      </c>
      <c r="AD69" s="209"/>
      <c r="AE69" s="209"/>
      <c r="AF69" s="209"/>
      <c r="AG69" s="206"/>
      <c r="AH69" s="207"/>
      <c r="AI69" s="207"/>
      <c r="AJ69" s="208"/>
    </row>
    <row r="70" spans="1:36" x14ac:dyDescent="0.2">
      <c r="A70" s="202" t="s">
        <v>326</v>
      </c>
      <c r="B70" s="203"/>
      <c r="C70" s="235" t="s">
        <v>327</v>
      </c>
      <c r="D70" s="236"/>
      <c r="E70" s="236"/>
      <c r="F70" s="236"/>
      <c r="G70" s="236"/>
      <c r="H70" s="236"/>
      <c r="I70" s="236"/>
      <c r="J70" s="236"/>
      <c r="K70" s="236"/>
      <c r="L70" s="236"/>
      <c r="M70" s="236"/>
      <c r="N70" s="236"/>
      <c r="O70" s="236"/>
      <c r="P70" s="236"/>
      <c r="Q70" s="236"/>
      <c r="R70" s="236"/>
      <c r="S70" s="236"/>
      <c r="T70" s="236"/>
      <c r="U70" s="236"/>
      <c r="V70" s="236"/>
      <c r="W70" s="236"/>
      <c r="X70" s="236"/>
      <c r="Y70" s="236"/>
      <c r="Z70" s="236"/>
      <c r="AA70" s="236"/>
      <c r="AB70" s="236"/>
      <c r="AC70" s="209" t="s">
        <v>328</v>
      </c>
      <c r="AD70" s="209"/>
      <c r="AE70" s="209"/>
      <c r="AF70" s="209"/>
      <c r="AG70" s="206"/>
      <c r="AH70" s="207"/>
      <c r="AI70" s="207"/>
      <c r="AJ70" s="208"/>
    </row>
    <row r="71" spans="1:36" x14ac:dyDescent="0.2">
      <c r="A71" s="202" t="s">
        <v>329</v>
      </c>
      <c r="B71" s="203"/>
      <c r="C71" s="235" t="s">
        <v>330</v>
      </c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09" t="s">
        <v>331</v>
      </c>
      <c r="AD71" s="209"/>
      <c r="AE71" s="209"/>
      <c r="AF71" s="209"/>
      <c r="AG71" s="206" t="s">
        <v>559</v>
      </c>
      <c r="AH71" s="207"/>
      <c r="AI71" s="207"/>
      <c r="AJ71" s="208"/>
    </row>
    <row r="72" spans="1:36" x14ac:dyDescent="0.2">
      <c r="A72" s="202" t="s">
        <v>332</v>
      </c>
      <c r="B72" s="203"/>
      <c r="C72" s="235" t="s">
        <v>333</v>
      </c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  <c r="AA72" s="236"/>
      <c r="AB72" s="236"/>
      <c r="AC72" s="209" t="s">
        <v>334</v>
      </c>
      <c r="AD72" s="209"/>
      <c r="AE72" s="209"/>
      <c r="AF72" s="209"/>
      <c r="AG72" s="206"/>
      <c r="AH72" s="207"/>
      <c r="AI72" s="207"/>
      <c r="AJ72" s="208"/>
    </row>
    <row r="73" spans="1:36" x14ac:dyDescent="0.2">
      <c r="A73" s="202" t="s">
        <v>335</v>
      </c>
      <c r="B73" s="203"/>
      <c r="C73" s="235" t="s">
        <v>336</v>
      </c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09" t="s">
        <v>337</v>
      </c>
      <c r="AD73" s="209"/>
      <c r="AE73" s="209"/>
      <c r="AF73" s="209"/>
      <c r="AG73" s="206"/>
      <c r="AH73" s="207"/>
      <c r="AI73" s="207"/>
      <c r="AJ73" s="208"/>
    </row>
    <row r="74" spans="1:36" x14ac:dyDescent="0.2">
      <c r="A74" s="202" t="s">
        <v>338</v>
      </c>
      <c r="B74" s="203"/>
      <c r="C74" s="235" t="s">
        <v>339</v>
      </c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09" t="s">
        <v>340</v>
      </c>
      <c r="AD74" s="209"/>
      <c r="AE74" s="209"/>
      <c r="AF74" s="209"/>
      <c r="AG74" s="206"/>
      <c r="AH74" s="207"/>
      <c r="AI74" s="207"/>
      <c r="AJ74" s="208"/>
    </row>
    <row r="75" spans="1:36" x14ac:dyDescent="0.2">
      <c r="A75" s="202" t="s">
        <v>341</v>
      </c>
      <c r="B75" s="203"/>
      <c r="C75" s="237" t="s">
        <v>342</v>
      </c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09" t="s">
        <v>343</v>
      </c>
      <c r="AD75" s="209"/>
      <c r="AE75" s="209"/>
      <c r="AF75" s="209"/>
      <c r="AG75" s="206"/>
      <c r="AH75" s="207"/>
      <c r="AI75" s="207"/>
      <c r="AJ75" s="208"/>
    </row>
    <row r="76" spans="1:36" x14ac:dyDescent="0.2">
      <c r="A76" s="202" t="s">
        <v>344</v>
      </c>
      <c r="B76" s="203"/>
      <c r="C76" s="235" t="s">
        <v>345</v>
      </c>
      <c r="D76" s="236"/>
      <c r="E76" s="236"/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6"/>
      <c r="AB76" s="236"/>
      <c r="AC76" s="209" t="s">
        <v>346</v>
      </c>
      <c r="AD76" s="209"/>
      <c r="AE76" s="209"/>
      <c r="AF76" s="209"/>
      <c r="AG76" s="206" t="s">
        <v>559</v>
      </c>
      <c r="AH76" s="207"/>
      <c r="AI76" s="207"/>
      <c r="AJ76" s="208"/>
    </row>
    <row r="77" spans="1:36" x14ac:dyDescent="0.2">
      <c r="A77" s="202" t="s">
        <v>347</v>
      </c>
      <c r="B77" s="203"/>
      <c r="C77" s="237" t="s">
        <v>348</v>
      </c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09" t="s">
        <v>349</v>
      </c>
      <c r="AD77" s="209"/>
      <c r="AE77" s="209"/>
      <c r="AF77" s="209"/>
      <c r="AG77" s="206" t="s">
        <v>559</v>
      </c>
      <c r="AH77" s="207"/>
      <c r="AI77" s="207"/>
      <c r="AJ77" s="208"/>
    </row>
    <row r="78" spans="1:36" x14ac:dyDescent="0.2">
      <c r="A78" s="213" t="s">
        <v>350</v>
      </c>
      <c r="B78" s="214"/>
      <c r="C78" s="174" t="s">
        <v>351</v>
      </c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217" t="s">
        <v>352</v>
      </c>
      <c r="AD78" s="217"/>
      <c r="AE78" s="217"/>
      <c r="AF78" s="217"/>
      <c r="AG78" s="218" t="s">
        <v>559</v>
      </c>
      <c r="AH78" s="219"/>
      <c r="AI78" s="219"/>
      <c r="AJ78" s="220"/>
    </row>
    <row r="79" spans="1:36" x14ac:dyDescent="0.2">
      <c r="A79" s="202" t="s">
        <v>353</v>
      </c>
      <c r="B79" s="203"/>
      <c r="C79" s="239" t="s">
        <v>354</v>
      </c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  <c r="R79" s="240"/>
      <c r="S79" s="240"/>
      <c r="T79" s="240"/>
      <c r="U79" s="240"/>
      <c r="V79" s="240"/>
      <c r="W79" s="240"/>
      <c r="X79" s="240"/>
      <c r="Y79" s="240"/>
      <c r="Z79" s="240"/>
      <c r="AA79" s="240"/>
      <c r="AB79" s="240"/>
      <c r="AC79" s="209" t="s">
        <v>355</v>
      </c>
      <c r="AD79" s="209"/>
      <c r="AE79" s="209"/>
      <c r="AF79" s="209"/>
      <c r="AG79" s="206"/>
      <c r="AH79" s="207"/>
      <c r="AI79" s="207"/>
      <c r="AJ79" s="208"/>
    </row>
    <row r="80" spans="1:36" x14ac:dyDescent="0.2">
      <c r="A80" s="202" t="s">
        <v>356</v>
      </c>
      <c r="B80" s="203"/>
      <c r="C80" s="239" t="s">
        <v>357</v>
      </c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0"/>
      <c r="S80" s="240"/>
      <c r="T80" s="240"/>
      <c r="U80" s="240"/>
      <c r="V80" s="240"/>
      <c r="W80" s="240"/>
      <c r="X80" s="240"/>
      <c r="Y80" s="240"/>
      <c r="Z80" s="240"/>
      <c r="AA80" s="240"/>
      <c r="AB80" s="240"/>
      <c r="AC80" s="209" t="s">
        <v>358</v>
      </c>
      <c r="AD80" s="209"/>
      <c r="AE80" s="209"/>
      <c r="AF80" s="209"/>
      <c r="AG80" s="206"/>
      <c r="AH80" s="207"/>
      <c r="AI80" s="207"/>
      <c r="AJ80" s="208"/>
    </row>
    <row r="81" spans="1:36" x14ac:dyDescent="0.2">
      <c r="A81" s="202" t="s">
        <v>359</v>
      </c>
      <c r="B81" s="203"/>
      <c r="C81" s="239" t="s">
        <v>360</v>
      </c>
      <c r="D81" s="240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  <c r="R81" s="240"/>
      <c r="S81" s="240"/>
      <c r="T81" s="240"/>
      <c r="U81" s="240"/>
      <c r="V81" s="240"/>
      <c r="W81" s="240"/>
      <c r="X81" s="240"/>
      <c r="Y81" s="240"/>
      <c r="Z81" s="240"/>
      <c r="AA81" s="240"/>
      <c r="AB81" s="240"/>
      <c r="AC81" s="209" t="s">
        <v>361</v>
      </c>
      <c r="AD81" s="209"/>
      <c r="AE81" s="209"/>
      <c r="AF81" s="209"/>
      <c r="AG81" s="206" t="s">
        <v>559</v>
      </c>
      <c r="AH81" s="207"/>
      <c r="AI81" s="207"/>
      <c r="AJ81" s="208"/>
    </row>
    <row r="82" spans="1:36" x14ac:dyDescent="0.2">
      <c r="A82" s="202" t="s">
        <v>362</v>
      </c>
      <c r="B82" s="203"/>
      <c r="C82" s="239" t="s">
        <v>363</v>
      </c>
      <c r="D82" s="240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  <c r="R82" s="240"/>
      <c r="S82" s="240"/>
      <c r="T82" s="240"/>
      <c r="U82" s="240"/>
      <c r="V82" s="240"/>
      <c r="W82" s="240"/>
      <c r="X82" s="240"/>
      <c r="Y82" s="240"/>
      <c r="Z82" s="240"/>
      <c r="AA82" s="240"/>
      <c r="AB82" s="240"/>
      <c r="AC82" s="209" t="s">
        <v>364</v>
      </c>
      <c r="AD82" s="209"/>
      <c r="AE82" s="209"/>
      <c r="AF82" s="209"/>
      <c r="AG82" s="206">
        <v>350000</v>
      </c>
      <c r="AH82" s="207"/>
      <c r="AI82" s="207"/>
      <c r="AJ82" s="208"/>
    </row>
    <row r="83" spans="1:36" x14ac:dyDescent="0.2">
      <c r="A83" s="202" t="s">
        <v>365</v>
      </c>
      <c r="B83" s="203"/>
      <c r="C83" s="221" t="s">
        <v>366</v>
      </c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09" t="s">
        <v>367</v>
      </c>
      <c r="AD83" s="209"/>
      <c r="AE83" s="209"/>
      <c r="AF83" s="209"/>
      <c r="AG83" s="206"/>
      <c r="AH83" s="207"/>
      <c r="AI83" s="207"/>
      <c r="AJ83" s="208"/>
    </row>
    <row r="84" spans="1:36" x14ac:dyDescent="0.2">
      <c r="A84" s="202" t="s">
        <v>368</v>
      </c>
      <c r="B84" s="203"/>
      <c r="C84" s="221" t="s">
        <v>369</v>
      </c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09" t="s">
        <v>370</v>
      </c>
      <c r="AD84" s="209"/>
      <c r="AE84" s="209"/>
      <c r="AF84" s="209"/>
      <c r="AG84" s="206"/>
      <c r="AH84" s="207"/>
      <c r="AI84" s="207"/>
      <c r="AJ84" s="208"/>
    </row>
    <row r="85" spans="1:36" x14ac:dyDescent="0.2">
      <c r="A85" s="202" t="s">
        <v>371</v>
      </c>
      <c r="B85" s="203"/>
      <c r="C85" s="221" t="s">
        <v>372</v>
      </c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09" t="s">
        <v>373</v>
      </c>
      <c r="AD85" s="209"/>
      <c r="AE85" s="209"/>
      <c r="AF85" s="209"/>
      <c r="AG85" s="206">
        <v>94500</v>
      </c>
      <c r="AH85" s="207"/>
      <c r="AI85" s="207"/>
      <c r="AJ85" s="208"/>
    </row>
    <row r="86" spans="1:36" x14ac:dyDescent="0.2">
      <c r="A86" s="213" t="s">
        <v>374</v>
      </c>
      <c r="B86" s="214"/>
      <c r="C86" s="241" t="s">
        <v>375</v>
      </c>
      <c r="D86" s="242"/>
      <c r="E86" s="242"/>
      <c r="F86" s="242"/>
      <c r="G86" s="242"/>
      <c r="H86" s="242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17" t="s">
        <v>376</v>
      </c>
      <c r="AD86" s="217"/>
      <c r="AE86" s="217"/>
      <c r="AF86" s="217"/>
      <c r="AG86" s="218">
        <v>444500</v>
      </c>
      <c r="AH86" s="219"/>
      <c r="AI86" s="219"/>
      <c r="AJ86" s="220"/>
    </row>
    <row r="87" spans="1:36" x14ac:dyDescent="0.2">
      <c r="A87" s="202" t="s">
        <v>377</v>
      </c>
      <c r="B87" s="203"/>
      <c r="C87" s="171" t="s">
        <v>378</v>
      </c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209" t="s">
        <v>379</v>
      </c>
      <c r="AD87" s="209"/>
      <c r="AE87" s="209"/>
      <c r="AF87" s="209"/>
      <c r="AG87" s="206" t="s">
        <v>559</v>
      </c>
      <c r="AH87" s="207"/>
      <c r="AI87" s="207"/>
      <c r="AJ87" s="208"/>
    </row>
    <row r="88" spans="1:36" x14ac:dyDescent="0.2">
      <c r="A88" s="202" t="s">
        <v>380</v>
      </c>
      <c r="B88" s="203"/>
      <c r="C88" s="171" t="s">
        <v>381</v>
      </c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209" t="s">
        <v>382</v>
      </c>
      <c r="AD88" s="209"/>
      <c r="AE88" s="209"/>
      <c r="AF88" s="209"/>
      <c r="AG88" s="206"/>
      <c r="AH88" s="207"/>
      <c r="AI88" s="207"/>
      <c r="AJ88" s="208"/>
    </row>
    <row r="89" spans="1:36" x14ac:dyDescent="0.2">
      <c r="A89" s="202" t="s">
        <v>383</v>
      </c>
      <c r="B89" s="203"/>
      <c r="C89" s="171" t="s">
        <v>384</v>
      </c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209" t="s">
        <v>385</v>
      </c>
      <c r="AD89" s="209"/>
      <c r="AE89" s="209"/>
      <c r="AF89" s="209"/>
      <c r="AG89" s="206"/>
      <c r="AH89" s="207"/>
      <c r="AI89" s="207"/>
      <c r="AJ89" s="208"/>
    </row>
    <row r="90" spans="1:36" x14ac:dyDescent="0.2">
      <c r="A90" s="202" t="s">
        <v>386</v>
      </c>
      <c r="B90" s="203"/>
      <c r="C90" s="171" t="s">
        <v>387</v>
      </c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209" t="s">
        <v>388</v>
      </c>
      <c r="AD90" s="209"/>
      <c r="AE90" s="209"/>
      <c r="AF90" s="209"/>
      <c r="AG90" s="206" t="s">
        <v>559</v>
      </c>
      <c r="AH90" s="207"/>
      <c r="AI90" s="207"/>
      <c r="AJ90" s="208"/>
    </row>
    <row r="91" spans="1:36" x14ac:dyDescent="0.2">
      <c r="A91" s="213" t="s">
        <v>389</v>
      </c>
      <c r="B91" s="214"/>
      <c r="C91" s="174" t="s">
        <v>390</v>
      </c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  <c r="AA91" s="175"/>
      <c r="AB91" s="175"/>
      <c r="AC91" s="217" t="s">
        <v>391</v>
      </c>
      <c r="AD91" s="217"/>
      <c r="AE91" s="217"/>
      <c r="AF91" s="217"/>
      <c r="AG91" s="218" t="s">
        <v>559</v>
      </c>
      <c r="AH91" s="219"/>
      <c r="AI91" s="219"/>
      <c r="AJ91" s="220"/>
    </row>
    <row r="92" spans="1:36" x14ac:dyDescent="0.2">
      <c r="A92" s="202" t="s">
        <v>392</v>
      </c>
      <c r="B92" s="203"/>
      <c r="C92" s="171" t="s">
        <v>393</v>
      </c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209" t="s">
        <v>394</v>
      </c>
      <c r="AD92" s="209"/>
      <c r="AE92" s="209"/>
      <c r="AF92" s="209"/>
      <c r="AG92" s="206"/>
      <c r="AH92" s="207"/>
      <c r="AI92" s="207"/>
      <c r="AJ92" s="208"/>
    </row>
    <row r="93" spans="1:36" x14ac:dyDescent="0.2">
      <c r="A93" s="202" t="s">
        <v>395</v>
      </c>
      <c r="B93" s="203"/>
      <c r="C93" s="171" t="s">
        <v>396</v>
      </c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209" t="s">
        <v>397</v>
      </c>
      <c r="AD93" s="209"/>
      <c r="AE93" s="209"/>
      <c r="AF93" s="209"/>
      <c r="AG93" s="206"/>
      <c r="AH93" s="207"/>
      <c r="AI93" s="207"/>
      <c r="AJ93" s="208"/>
    </row>
    <row r="94" spans="1:36" x14ac:dyDescent="0.2">
      <c r="A94" s="202" t="s">
        <v>398</v>
      </c>
      <c r="B94" s="203"/>
      <c r="C94" s="171" t="s">
        <v>399</v>
      </c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209" t="s">
        <v>400</v>
      </c>
      <c r="AD94" s="209"/>
      <c r="AE94" s="209"/>
      <c r="AF94" s="209"/>
      <c r="AG94" s="206"/>
      <c r="AH94" s="207"/>
      <c r="AI94" s="207"/>
      <c r="AJ94" s="208"/>
    </row>
    <row r="95" spans="1:36" x14ac:dyDescent="0.2">
      <c r="A95" s="202" t="s">
        <v>401</v>
      </c>
      <c r="B95" s="203"/>
      <c r="C95" s="171" t="s">
        <v>402</v>
      </c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209" t="s">
        <v>403</v>
      </c>
      <c r="AD95" s="209"/>
      <c r="AE95" s="209"/>
      <c r="AF95" s="209"/>
      <c r="AG95" s="206"/>
      <c r="AH95" s="207"/>
      <c r="AI95" s="207"/>
      <c r="AJ95" s="208"/>
    </row>
    <row r="96" spans="1:36" x14ac:dyDescent="0.2">
      <c r="A96" s="202" t="s">
        <v>404</v>
      </c>
      <c r="B96" s="203"/>
      <c r="C96" s="171" t="s">
        <v>405</v>
      </c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209" t="s">
        <v>406</v>
      </c>
      <c r="AD96" s="209"/>
      <c r="AE96" s="209"/>
      <c r="AF96" s="209"/>
      <c r="AG96" s="206"/>
      <c r="AH96" s="207"/>
      <c r="AI96" s="207"/>
      <c r="AJ96" s="208"/>
    </row>
    <row r="97" spans="1:36" x14ac:dyDescent="0.2">
      <c r="A97" s="202" t="s">
        <v>407</v>
      </c>
      <c r="B97" s="203"/>
      <c r="C97" s="171" t="s">
        <v>408</v>
      </c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209" t="s">
        <v>409</v>
      </c>
      <c r="AD97" s="209"/>
      <c r="AE97" s="209"/>
      <c r="AF97" s="209"/>
      <c r="AG97" s="206"/>
      <c r="AH97" s="207"/>
      <c r="AI97" s="207"/>
      <c r="AJ97" s="208"/>
    </row>
    <row r="98" spans="1:36" x14ac:dyDescent="0.2">
      <c r="A98" s="202" t="s">
        <v>410</v>
      </c>
      <c r="B98" s="203"/>
      <c r="C98" s="171" t="s">
        <v>411</v>
      </c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72"/>
      <c r="Z98" s="172"/>
      <c r="AA98" s="172"/>
      <c r="AB98" s="172"/>
      <c r="AC98" s="209" t="s">
        <v>412</v>
      </c>
      <c r="AD98" s="209"/>
      <c r="AE98" s="209"/>
      <c r="AF98" s="209"/>
      <c r="AG98" s="206"/>
      <c r="AH98" s="207"/>
      <c r="AI98" s="207"/>
      <c r="AJ98" s="208"/>
    </row>
    <row r="99" spans="1:36" x14ac:dyDescent="0.2">
      <c r="A99" s="202" t="s">
        <v>413</v>
      </c>
      <c r="B99" s="203"/>
      <c r="C99" s="171" t="s">
        <v>414</v>
      </c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  <c r="V99" s="172"/>
      <c r="W99" s="172"/>
      <c r="X99" s="172"/>
      <c r="Y99" s="172"/>
      <c r="Z99" s="172"/>
      <c r="AA99" s="172"/>
      <c r="AB99" s="172"/>
      <c r="AC99" s="209" t="s">
        <v>415</v>
      </c>
      <c r="AD99" s="209"/>
      <c r="AE99" s="209"/>
      <c r="AF99" s="209"/>
      <c r="AG99" s="206"/>
      <c r="AH99" s="207"/>
      <c r="AI99" s="207"/>
      <c r="AJ99" s="208"/>
    </row>
    <row r="100" spans="1:36" ht="13.5" thickBot="1" x14ac:dyDescent="0.25">
      <c r="A100" s="243" t="s">
        <v>416</v>
      </c>
      <c r="B100" s="244"/>
      <c r="C100" s="245" t="s">
        <v>417</v>
      </c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7" t="s">
        <v>418</v>
      </c>
      <c r="AD100" s="247"/>
      <c r="AE100" s="247"/>
      <c r="AF100" s="247"/>
      <c r="AG100" s="248"/>
      <c r="AH100" s="249"/>
      <c r="AI100" s="249"/>
      <c r="AJ100" s="250"/>
    </row>
    <row r="101" spans="1:36" ht="13.5" thickBot="1" x14ac:dyDescent="0.25">
      <c r="A101" s="251" t="s">
        <v>419</v>
      </c>
      <c r="B101" s="252"/>
      <c r="C101" s="253" t="s">
        <v>420</v>
      </c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  <c r="Z101" s="254"/>
      <c r="AA101" s="254"/>
      <c r="AB101" s="254"/>
      <c r="AC101" s="255" t="s">
        <v>421</v>
      </c>
      <c r="AD101" s="256"/>
      <c r="AE101" s="256"/>
      <c r="AF101" s="257"/>
      <c r="AG101" s="258">
        <v>22931637</v>
      </c>
      <c r="AH101" s="259"/>
      <c r="AI101" s="259"/>
      <c r="AJ101" s="260"/>
    </row>
  </sheetData>
  <mergeCells count="373">
    <mergeCell ref="A101:B101"/>
    <mergeCell ref="C101:AB101"/>
    <mergeCell ref="AC101:AF101"/>
    <mergeCell ref="AG101:AJ101"/>
    <mergeCell ref="A99:B99"/>
    <mergeCell ref="C99:AB99"/>
    <mergeCell ref="AC99:AF99"/>
    <mergeCell ref="AG99:AJ99"/>
    <mergeCell ref="A100:B100"/>
    <mergeCell ref="C100:AB100"/>
    <mergeCell ref="AC100:AF100"/>
    <mergeCell ref="AG100:AJ100"/>
    <mergeCell ref="A97:B97"/>
    <mergeCell ref="C97:AB97"/>
    <mergeCell ref="AC97:AF97"/>
    <mergeCell ref="AG97:AJ97"/>
    <mergeCell ref="A98:B98"/>
    <mergeCell ref="C98:AB98"/>
    <mergeCell ref="AC98:AF98"/>
    <mergeCell ref="AG98:AJ98"/>
    <mergeCell ref="A95:B95"/>
    <mergeCell ref="C95:AB95"/>
    <mergeCell ref="AC95:AF95"/>
    <mergeCell ref="AG95:AJ95"/>
    <mergeCell ref="A96:B96"/>
    <mergeCell ref="C96:AB96"/>
    <mergeCell ref="AC96:AF96"/>
    <mergeCell ref="AG96:AJ96"/>
    <mergeCell ref="A93:B93"/>
    <mergeCell ref="C93:AB93"/>
    <mergeCell ref="AC93:AF93"/>
    <mergeCell ref="AG93:AJ93"/>
    <mergeCell ref="A94:B94"/>
    <mergeCell ref="C94:AB94"/>
    <mergeCell ref="AC94:AF94"/>
    <mergeCell ref="AG94:AJ94"/>
    <mergeCell ref="A91:B91"/>
    <mergeCell ref="C91:AB91"/>
    <mergeCell ref="AC91:AF91"/>
    <mergeCell ref="AG91:AJ91"/>
    <mergeCell ref="A92:B92"/>
    <mergeCell ref="C92:AB92"/>
    <mergeCell ref="AC92:AF92"/>
    <mergeCell ref="AG92:AJ92"/>
    <mergeCell ref="A89:B89"/>
    <mergeCell ref="C89:AB89"/>
    <mergeCell ref="AC89:AF89"/>
    <mergeCell ref="AG89:AJ89"/>
    <mergeCell ref="A90:B90"/>
    <mergeCell ref="C90:AB90"/>
    <mergeCell ref="AC90:AF90"/>
    <mergeCell ref="AG90:AJ90"/>
    <mergeCell ref="A87:B87"/>
    <mergeCell ref="C87:AB87"/>
    <mergeCell ref="AC87:AF87"/>
    <mergeCell ref="AG87:AJ87"/>
    <mergeCell ref="A88:B88"/>
    <mergeCell ref="C88:AB88"/>
    <mergeCell ref="AC88:AF88"/>
    <mergeCell ref="AG88:AJ88"/>
    <mergeCell ref="A85:B85"/>
    <mergeCell ref="C85:AB85"/>
    <mergeCell ref="AC85:AF85"/>
    <mergeCell ref="AG85:AJ85"/>
    <mergeCell ref="A86:B86"/>
    <mergeCell ref="C86:AB86"/>
    <mergeCell ref="AC86:AF86"/>
    <mergeCell ref="AG86:AJ86"/>
    <mergeCell ref="A83:B83"/>
    <mergeCell ref="C83:AB83"/>
    <mergeCell ref="AC83:AF83"/>
    <mergeCell ref="AG83:AJ83"/>
    <mergeCell ref="A84:B84"/>
    <mergeCell ref="C84:AB84"/>
    <mergeCell ref="AC84:AF84"/>
    <mergeCell ref="AG84:AJ84"/>
    <mergeCell ref="A81:B81"/>
    <mergeCell ref="C81:AB81"/>
    <mergeCell ref="AC81:AF81"/>
    <mergeCell ref="AG81:AJ81"/>
    <mergeCell ref="A82:B82"/>
    <mergeCell ref="C82:AB82"/>
    <mergeCell ref="AC82:AF82"/>
    <mergeCell ref="AG82:AJ82"/>
    <mergeCell ref="A79:B79"/>
    <mergeCell ref="C79:AB79"/>
    <mergeCell ref="AC79:AF79"/>
    <mergeCell ref="AG79:AJ79"/>
    <mergeCell ref="A80:B80"/>
    <mergeCell ref="C80:AB80"/>
    <mergeCell ref="AC80:AF80"/>
    <mergeCell ref="AG80:AJ80"/>
    <mergeCell ref="A77:B77"/>
    <mergeCell ref="C77:AB77"/>
    <mergeCell ref="AC77:AF77"/>
    <mergeCell ref="AG77:AJ77"/>
    <mergeCell ref="A78:B78"/>
    <mergeCell ref="C78:AB78"/>
    <mergeCell ref="AC78:AF78"/>
    <mergeCell ref="AG78:AJ78"/>
    <mergeCell ref="A75:B75"/>
    <mergeCell ref="C75:AB75"/>
    <mergeCell ref="AC75:AF75"/>
    <mergeCell ref="AG75:AJ75"/>
    <mergeCell ref="A76:B76"/>
    <mergeCell ref="C76:AB76"/>
    <mergeCell ref="AC76:AF76"/>
    <mergeCell ref="AG76:AJ76"/>
    <mergeCell ref="A73:B73"/>
    <mergeCell ref="C73:AB73"/>
    <mergeCell ref="AC73:AF73"/>
    <mergeCell ref="AG73:AJ73"/>
    <mergeCell ref="A74:B74"/>
    <mergeCell ref="C74:AB74"/>
    <mergeCell ref="AC74:AF74"/>
    <mergeCell ref="AG74:AJ74"/>
    <mergeCell ref="A71:B71"/>
    <mergeCell ref="C71:AB71"/>
    <mergeCell ref="AC71:AF71"/>
    <mergeCell ref="AG71:AJ71"/>
    <mergeCell ref="A72:B72"/>
    <mergeCell ref="C72:AB72"/>
    <mergeCell ref="AC72:AF72"/>
    <mergeCell ref="AG72:AJ72"/>
    <mergeCell ref="A69:B69"/>
    <mergeCell ref="C69:AB69"/>
    <mergeCell ref="AC69:AF69"/>
    <mergeCell ref="AG69:AJ69"/>
    <mergeCell ref="A70:B70"/>
    <mergeCell ref="C70:AB70"/>
    <mergeCell ref="AC70:AF70"/>
    <mergeCell ref="AG70:AJ70"/>
    <mergeCell ref="A67:B67"/>
    <mergeCell ref="C67:AB67"/>
    <mergeCell ref="AC67:AF67"/>
    <mergeCell ref="AG67:AJ67"/>
    <mergeCell ref="A68:B68"/>
    <mergeCell ref="C68:AB68"/>
    <mergeCell ref="AC68:AF68"/>
    <mergeCell ref="AG68:AJ68"/>
    <mergeCell ref="A65:B65"/>
    <mergeCell ref="C65:AB65"/>
    <mergeCell ref="AC65:AF65"/>
    <mergeCell ref="AG65:AJ65"/>
    <mergeCell ref="A66:B66"/>
    <mergeCell ref="C66:AB66"/>
    <mergeCell ref="AC66:AF66"/>
    <mergeCell ref="AG66:AJ66"/>
    <mergeCell ref="A63:B63"/>
    <mergeCell ref="C63:AB63"/>
    <mergeCell ref="AC63:AF63"/>
    <mergeCell ref="AG63:AJ63"/>
    <mergeCell ref="A64:B64"/>
    <mergeCell ref="C64:AB64"/>
    <mergeCell ref="AC64:AF64"/>
    <mergeCell ref="AG64:AJ64"/>
    <mergeCell ref="A61:B61"/>
    <mergeCell ref="C61:AB61"/>
    <mergeCell ref="AC61:AF61"/>
    <mergeCell ref="AG61:AJ61"/>
    <mergeCell ref="A62:B62"/>
    <mergeCell ref="C62:AB62"/>
    <mergeCell ref="AC62:AF62"/>
    <mergeCell ref="AG62:AJ62"/>
    <mergeCell ref="A59:B59"/>
    <mergeCell ref="C59:AB59"/>
    <mergeCell ref="AC59:AF59"/>
    <mergeCell ref="AG59:AJ59"/>
    <mergeCell ref="A60:B60"/>
    <mergeCell ref="C60:AB60"/>
    <mergeCell ref="AC60:AF60"/>
    <mergeCell ref="AG60:AJ60"/>
    <mergeCell ref="A57:B57"/>
    <mergeCell ref="C57:AB57"/>
    <mergeCell ref="AC57:AF57"/>
    <mergeCell ref="AG57:AJ57"/>
    <mergeCell ref="A58:B58"/>
    <mergeCell ref="C58:AB58"/>
    <mergeCell ref="AC58:AF58"/>
    <mergeCell ref="AG58:AJ58"/>
    <mergeCell ref="A55:B55"/>
    <mergeCell ref="C55:AB55"/>
    <mergeCell ref="AC55:AF55"/>
    <mergeCell ref="AG55:AJ55"/>
    <mergeCell ref="A56:B56"/>
    <mergeCell ref="C56:AB56"/>
    <mergeCell ref="AC56:AF56"/>
    <mergeCell ref="AG56:AJ56"/>
    <mergeCell ref="A53:B53"/>
    <mergeCell ref="C53:AB53"/>
    <mergeCell ref="AC53:AF53"/>
    <mergeCell ref="AG53:AJ53"/>
    <mergeCell ref="A54:B54"/>
    <mergeCell ref="C54:AB54"/>
    <mergeCell ref="AC54:AF54"/>
    <mergeCell ref="AG54:AJ54"/>
    <mergeCell ref="A51:B51"/>
    <mergeCell ref="C51:AB51"/>
    <mergeCell ref="AC51:AF51"/>
    <mergeCell ref="AG51:AJ51"/>
    <mergeCell ref="A52:B52"/>
    <mergeCell ref="C52:AB52"/>
    <mergeCell ref="AC52:AF52"/>
    <mergeCell ref="AG52:AJ52"/>
    <mergeCell ref="A49:B49"/>
    <mergeCell ref="C49:AB49"/>
    <mergeCell ref="AC49:AF49"/>
    <mergeCell ref="AG49:AJ49"/>
    <mergeCell ref="A50:B50"/>
    <mergeCell ref="C50:AB50"/>
    <mergeCell ref="AC50:AF50"/>
    <mergeCell ref="AG50:AJ50"/>
    <mergeCell ref="A47:B47"/>
    <mergeCell ref="C47:AB47"/>
    <mergeCell ref="AC47:AF47"/>
    <mergeCell ref="AG47:AJ47"/>
    <mergeCell ref="A48:B48"/>
    <mergeCell ref="C48:AB48"/>
    <mergeCell ref="AC48:AF48"/>
    <mergeCell ref="AG48:AJ48"/>
    <mergeCell ref="A45:B45"/>
    <mergeCell ref="C45:AB45"/>
    <mergeCell ref="AC45:AF45"/>
    <mergeCell ref="AG45:AJ45"/>
    <mergeCell ref="A46:B46"/>
    <mergeCell ref="C46:AB46"/>
    <mergeCell ref="AC46:AF46"/>
    <mergeCell ref="AG46:AJ46"/>
    <mergeCell ref="A43:B43"/>
    <mergeCell ref="C43:AB43"/>
    <mergeCell ref="AC43:AF43"/>
    <mergeCell ref="AG43:AJ43"/>
    <mergeCell ref="A44:B44"/>
    <mergeCell ref="C44:AB44"/>
    <mergeCell ref="AC44:AF44"/>
    <mergeCell ref="AG44:AJ44"/>
    <mergeCell ref="A41:B41"/>
    <mergeCell ref="C41:AB41"/>
    <mergeCell ref="AC41:AF41"/>
    <mergeCell ref="AG41:AJ41"/>
    <mergeCell ref="A42:B42"/>
    <mergeCell ref="C42:AB42"/>
    <mergeCell ref="AC42:AF42"/>
    <mergeCell ref="AG42:AJ42"/>
    <mergeCell ref="A39:B39"/>
    <mergeCell ref="C39:AB39"/>
    <mergeCell ref="AC39:AF39"/>
    <mergeCell ref="AG39:AJ39"/>
    <mergeCell ref="A40:B40"/>
    <mergeCell ref="C40:AB40"/>
    <mergeCell ref="AC40:AF40"/>
    <mergeCell ref="AG40:AJ40"/>
    <mergeCell ref="A37:B37"/>
    <mergeCell ref="C37:AB37"/>
    <mergeCell ref="AC37:AF37"/>
    <mergeCell ref="AG37:AJ37"/>
    <mergeCell ref="A38:B38"/>
    <mergeCell ref="C38:AB38"/>
    <mergeCell ref="AC38:AF38"/>
    <mergeCell ref="AG38:AJ38"/>
    <mergeCell ref="A35:B35"/>
    <mergeCell ref="C35:AB35"/>
    <mergeCell ref="AC35:AF35"/>
    <mergeCell ref="AG35:AJ35"/>
    <mergeCell ref="A36:B36"/>
    <mergeCell ref="C36:AB36"/>
    <mergeCell ref="AC36:AF36"/>
    <mergeCell ref="AG36:AJ36"/>
    <mergeCell ref="A33:B33"/>
    <mergeCell ref="C33:AB33"/>
    <mergeCell ref="AC33:AF33"/>
    <mergeCell ref="AG33:AJ33"/>
    <mergeCell ref="A34:B34"/>
    <mergeCell ref="C34:AB34"/>
    <mergeCell ref="AC34:AF34"/>
    <mergeCell ref="AG34:AJ34"/>
    <mergeCell ref="A31:B31"/>
    <mergeCell ref="C31:AB31"/>
    <mergeCell ref="AC31:AF31"/>
    <mergeCell ref="AG31:AJ31"/>
    <mergeCell ref="A32:B32"/>
    <mergeCell ref="C32:AB32"/>
    <mergeCell ref="AC32:AF32"/>
    <mergeCell ref="AG32:AJ32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27:B27"/>
    <mergeCell ref="C27:AB27"/>
    <mergeCell ref="AC27:AF27"/>
    <mergeCell ref="AG27:AJ27"/>
    <mergeCell ref="A28:B28"/>
    <mergeCell ref="C28:AB28"/>
    <mergeCell ref="AC28:AF28"/>
    <mergeCell ref="AG28:AJ28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1:AJ1"/>
    <mergeCell ref="A2:AJ2"/>
    <mergeCell ref="A4:AJ4"/>
    <mergeCell ref="A6:AJ6"/>
    <mergeCell ref="A9:AJ9"/>
    <mergeCell ref="A10:B10"/>
    <mergeCell ref="C10:AB10"/>
    <mergeCell ref="AC10:AF10"/>
    <mergeCell ref="AG10:AJ1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workbookViewId="0">
      <selection activeCell="A4" sqref="A4:AJ4"/>
    </sheetView>
  </sheetViews>
  <sheetFormatPr defaultRowHeight="12.75" x14ac:dyDescent="0.2"/>
  <cols>
    <col min="1" max="1" width="2.140625" customWidth="1"/>
    <col min="2" max="2" width="4.85546875" customWidth="1"/>
    <col min="3" max="3" width="2.7109375" customWidth="1"/>
    <col min="4" max="4" width="2" customWidth="1"/>
    <col min="5" max="5" width="2.140625" customWidth="1"/>
    <col min="6" max="6" width="2.28515625" customWidth="1"/>
    <col min="7" max="7" width="2.7109375" customWidth="1"/>
    <col min="8" max="8" width="1.85546875" customWidth="1"/>
    <col min="9" max="9" width="1.5703125" customWidth="1"/>
    <col min="10" max="11" width="1.85546875" customWidth="1"/>
    <col min="12" max="12" width="2.5703125" customWidth="1"/>
    <col min="13" max="13" width="2.140625" customWidth="1"/>
    <col min="14" max="14" width="2.85546875" customWidth="1"/>
    <col min="15" max="15" width="1.28515625" customWidth="1"/>
    <col min="16" max="16" width="2.140625" customWidth="1"/>
    <col min="17" max="17" width="1.7109375" customWidth="1"/>
    <col min="18" max="18" width="2.5703125" customWidth="1"/>
    <col min="19" max="22" width="1.85546875" customWidth="1"/>
    <col min="23" max="23" width="2" customWidth="1"/>
    <col min="24" max="24" width="2.5703125" customWidth="1"/>
    <col min="25" max="25" width="2.7109375" customWidth="1"/>
    <col min="26" max="26" width="2" customWidth="1"/>
    <col min="27" max="27" width="2.85546875" customWidth="1"/>
    <col min="28" max="28" width="0.5703125" customWidth="1"/>
    <col min="29" max="29" width="1.85546875" customWidth="1"/>
    <col min="30" max="30" width="2.42578125" customWidth="1"/>
    <col min="31" max="31" width="2.5703125" customWidth="1"/>
    <col min="32" max="32" width="2.28515625" customWidth="1"/>
    <col min="33" max="33" width="2.7109375" customWidth="1"/>
    <col min="34" max="34" width="2.5703125" customWidth="1"/>
    <col min="35" max="35" width="3.7109375" hidden="1" customWidth="1"/>
    <col min="36" max="36" width="8" customWidth="1"/>
  </cols>
  <sheetData>
    <row r="1" spans="1:36" x14ac:dyDescent="0.2">
      <c r="A1" s="261" t="s">
        <v>1083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</row>
    <row r="2" spans="1:36" ht="18" x14ac:dyDescent="0.25">
      <c r="A2" s="136" t="s">
        <v>1040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</row>
    <row r="4" spans="1:36" ht="18" x14ac:dyDescent="0.25">
      <c r="A4" s="136" t="s">
        <v>568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</row>
    <row r="6" spans="1:36" ht="18" x14ac:dyDescent="0.25">
      <c r="A6" s="136" t="s">
        <v>534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</row>
    <row r="9" spans="1:36" x14ac:dyDescent="0.2">
      <c r="A9" s="200" t="s">
        <v>570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</row>
    <row r="10" spans="1:36" x14ac:dyDescent="0.2">
      <c r="A10" s="128" t="s">
        <v>136</v>
      </c>
      <c r="B10" s="129"/>
      <c r="C10" s="130" t="s">
        <v>137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2" t="s">
        <v>138</v>
      </c>
      <c r="AD10" s="131"/>
      <c r="AE10" s="131"/>
      <c r="AF10" s="131"/>
      <c r="AG10" s="129" t="s">
        <v>139</v>
      </c>
      <c r="AH10" s="131"/>
      <c r="AI10" s="131"/>
      <c r="AJ10" s="131"/>
    </row>
    <row r="11" spans="1:36" x14ac:dyDescent="0.2">
      <c r="A11" s="148" t="s">
        <v>140</v>
      </c>
      <c r="B11" s="149"/>
      <c r="C11" s="143" t="s">
        <v>141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3" t="s">
        <v>142</v>
      </c>
      <c r="AD11" s="144"/>
      <c r="AE11" s="144"/>
      <c r="AF11" s="139"/>
      <c r="AG11" s="143" t="s">
        <v>143</v>
      </c>
      <c r="AH11" s="144"/>
      <c r="AI11" s="144"/>
      <c r="AJ11" s="139"/>
    </row>
    <row r="12" spans="1:36" x14ac:dyDescent="0.2">
      <c r="A12" s="138" t="s">
        <v>36</v>
      </c>
      <c r="B12" s="153"/>
      <c r="C12" s="262" t="s">
        <v>484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4"/>
      <c r="AC12" s="265" t="s">
        <v>485</v>
      </c>
      <c r="AD12" s="266"/>
      <c r="AE12" s="266"/>
      <c r="AF12" s="266"/>
      <c r="AG12" s="324"/>
      <c r="AH12" s="325"/>
      <c r="AI12" s="325"/>
      <c r="AJ12" s="326"/>
    </row>
    <row r="13" spans="1:36" x14ac:dyDescent="0.2">
      <c r="A13" s="138" t="s">
        <v>38</v>
      </c>
      <c r="B13" s="153"/>
      <c r="C13" s="171" t="s">
        <v>486</v>
      </c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3"/>
      <c r="AC13" s="265" t="s">
        <v>487</v>
      </c>
      <c r="AD13" s="266"/>
      <c r="AE13" s="266"/>
      <c r="AF13" s="266"/>
      <c r="AG13" s="324"/>
      <c r="AH13" s="325"/>
      <c r="AI13" s="325"/>
      <c r="AJ13" s="326"/>
    </row>
    <row r="14" spans="1:36" x14ac:dyDescent="0.2">
      <c r="A14" s="138" t="s">
        <v>40</v>
      </c>
      <c r="B14" s="153"/>
      <c r="C14" s="262" t="s">
        <v>488</v>
      </c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4"/>
      <c r="AC14" s="265" t="s">
        <v>489</v>
      </c>
      <c r="AD14" s="266"/>
      <c r="AE14" s="266"/>
      <c r="AF14" s="266"/>
      <c r="AG14" s="324"/>
      <c r="AH14" s="325"/>
      <c r="AI14" s="325"/>
      <c r="AJ14" s="326"/>
    </row>
    <row r="15" spans="1:36" x14ac:dyDescent="0.2">
      <c r="A15" s="157" t="s">
        <v>42</v>
      </c>
      <c r="B15" s="158"/>
      <c r="C15" s="174" t="s">
        <v>490</v>
      </c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6"/>
      <c r="AC15" s="270" t="s">
        <v>491</v>
      </c>
      <c r="AD15" s="271"/>
      <c r="AE15" s="271"/>
      <c r="AF15" s="271"/>
      <c r="AG15" s="327"/>
      <c r="AH15" s="328"/>
      <c r="AI15" s="328"/>
      <c r="AJ15" s="329"/>
    </row>
    <row r="16" spans="1:36" x14ac:dyDescent="0.2">
      <c r="A16" s="138" t="s">
        <v>44</v>
      </c>
      <c r="B16" s="153"/>
      <c r="C16" s="171" t="s">
        <v>492</v>
      </c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3"/>
      <c r="AC16" s="265" t="s">
        <v>493</v>
      </c>
      <c r="AD16" s="266"/>
      <c r="AE16" s="266"/>
      <c r="AF16" s="266"/>
      <c r="AG16" s="324"/>
      <c r="AH16" s="325"/>
      <c r="AI16" s="325"/>
      <c r="AJ16" s="326"/>
    </row>
    <row r="17" spans="1:36" x14ac:dyDescent="0.2">
      <c r="A17" s="138" t="s">
        <v>45</v>
      </c>
      <c r="B17" s="153"/>
      <c r="C17" s="262" t="s">
        <v>494</v>
      </c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4"/>
      <c r="AC17" s="265" t="s">
        <v>495</v>
      </c>
      <c r="AD17" s="266"/>
      <c r="AE17" s="266"/>
      <c r="AF17" s="266"/>
      <c r="AG17" s="324"/>
      <c r="AH17" s="325"/>
      <c r="AI17" s="325"/>
      <c r="AJ17" s="326"/>
    </row>
    <row r="18" spans="1:36" x14ac:dyDescent="0.2">
      <c r="A18" s="138" t="s">
        <v>46</v>
      </c>
      <c r="B18" s="153"/>
      <c r="C18" s="171" t="s">
        <v>496</v>
      </c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3"/>
      <c r="AC18" s="265" t="s">
        <v>497</v>
      </c>
      <c r="AD18" s="266"/>
      <c r="AE18" s="266"/>
      <c r="AF18" s="266"/>
      <c r="AG18" s="324"/>
      <c r="AH18" s="325"/>
      <c r="AI18" s="325"/>
      <c r="AJ18" s="326"/>
    </row>
    <row r="19" spans="1:36" x14ac:dyDescent="0.2">
      <c r="A19" s="138" t="s">
        <v>48</v>
      </c>
      <c r="B19" s="153"/>
      <c r="C19" s="262" t="s">
        <v>498</v>
      </c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4"/>
      <c r="AC19" s="265" t="s">
        <v>499</v>
      </c>
      <c r="AD19" s="266"/>
      <c r="AE19" s="266"/>
      <c r="AF19" s="266"/>
      <c r="AG19" s="324"/>
      <c r="AH19" s="325"/>
      <c r="AI19" s="325"/>
      <c r="AJ19" s="326"/>
    </row>
    <row r="20" spans="1:36" x14ac:dyDescent="0.2">
      <c r="A20" s="157" t="s">
        <v>50</v>
      </c>
      <c r="B20" s="158"/>
      <c r="C20" s="275" t="s">
        <v>500</v>
      </c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7"/>
      <c r="AC20" s="270" t="s">
        <v>501</v>
      </c>
      <c r="AD20" s="271"/>
      <c r="AE20" s="271"/>
      <c r="AF20" s="271"/>
      <c r="AG20" s="327"/>
      <c r="AH20" s="328"/>
      <c r="AI20" s="328"/>
      <c r="AJ20" s="329"/>
    </row>
    <row r="21" spans="1:36" x14ac:dyDescent="0.2">
      <c r="A21" s="138" t="s">
        <v>52</v>
      </c>
      <c r="B21" s="153"/>
      <c r="C21" s="150" t="s">
        <v>502</v>
      </c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2"/>
      <c r="AC21" s="265" t="s">
        <v>503</v>
      </c>
      <c r="AD21" s="266"/>
      <c r="AE21" s="266"/>
      <c r="AF21" s="266"/>
      <c r="AG21" s="267">
        <v>989717</v>
      </c>
      <c r="AH21" s="268"/>
      <c r="AI21" s="268"/>
      <c r="AJ21" s="269"/>
    </row>
    <row r="22" spans="1:36" x14ac:dyDescent="0.2">
      <c r="A22" s="138" t="s">
        <v>54</v>
      </c>
      <c r="B22" s="153"/>
      <c r="C22" s="150" t="s">
        <v>504</v>
      </c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2"/>
      <c r="AC22" s="265" t="s">
        <v>505</v>
      </c>
      <c r="AD22" s="266"/>
      <c r="AE22" s="266"/>
      <c r="AF22" s="266"/>
      <c r="AG22" s="267"/>
      <c r="AH22" s="268"/>
      <c r="AI22" s="268"/>
      <c r="AJ22" s="269"/>
    </row>
    <row r="23" spans="1:36" x14ac:dyDescent="0.2">
      <c r="A23" s="157" t="s">
        <v>56</v>
      </c>
      <c r="B23" s="158"/>
      <c r="C23" s="159" t="s">
        <v>506</v>
      </c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1"/>
      <c r="AC23" s="270" t="s">
        <v>507</v>
      </c>
      <c r="AD23" s="271"/>
      <c r="AE23" s="271"/>
      <c r="AF23" s="271"/>
      <c r="AG23" s="272">
        <v>989717</v>
      </c>
      <c r="AH23" s="273"/>
      <c r="AI23" s="273"/>
      <c r="AJ23" s="274"/>
    </row>
    <row r="24" spans="1:36" x14ac:dyDescent="0.2">
      <c r="A24" s="138" t="s">
        <v>58</v>
      </c>
      <c r="B24" s="153"/>
      <c r="C24" s="262" t="s">
        <v>508</v>
      </c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4"/>
      <c r="AC24" s="265" t="s">
        <v>509</v>
      </c>
      <c r="AD24" s="266"/>
      <c r="AE24" s="266"/>
      <c r="AF24" s="266"/>
      <c r="AG24" s="267"/>
      <c r="AH24" s="268"/>
      <c r="AI24" s="268"/>
      <c r="AJ24" s="269"/>
    </row>
    <row r="25" spans="1:36" x14ac:dyDescent="0.2">
      <c r="A25" s="138" t="s">
        <v>60</v>
      </c>
      <c r="B25" s="153"/>
      <c r="C25" s="262" t="s">
        <v>510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264"/>
      <c r="AC25" s="265" t="s">
        <v>511</v>
      </c>
      <c r="AD25" s="266"/>
      <c r="AE25" s="266"/>
      <c r="AF25" s="266"/>
      <c r="AG25" s="267"/>
      <c r="AH25" s="268"/>
      <c r="AI25" s="268"/>
      <c r="AJ25" s="269"/>
    </row>
    <row r="26" spans="1:36" x14ac:dyDescent="0.2">
      <c r="A26" s="138" t="s">
        <v>62</v>
      </c>
      <c r="B26" s="153"/>
      <c r="C26" s="262" t="s">
        <v>512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4"/>
      <c r="AC26" s="265" t="s">
        <v>513</v>
      </c>
      <c r="AD26" s="266"/>
      <c r="AE26" s="266"/>
      <c r="AF26" s="266"/>
      <c r="AG26" s="267">
        <v>21941920</v>
      </c>
      <c r="AH26" s="268"/>
      <c r="AI26" s="268"/>
      <c r="AJ26" s="269"/>
    </row>
    <row r="27" spans="1:36" x14ac:dyDescent="0.2">
      <c r="A27" s="138" t="s">
        <v>64</v>
      </c>
      <c r="B27" s="153"/>
      <c r="C27" s="262" t="s">
        <v>514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4"/>
      <c r="AC27" s="265" t="s">
        <v>515</v>
      </c>
      <c r="AD27" s="266"/>
      <c r="AE27" s="266"/>
      <c r="AF27" s="266"/>
      <c r="AG27" s="267"/>
      <c r="AH27" s="268"/>
      <c r="AI27" s="268"/>
      <c r="AJ27" s="269"/>
    </row>
    <row r="28" spans="1:36" x14ac:dyDescent="0.2">
      <c r="A28" s="138" t="s">
        <v>66</v>
      </c>
      <c r="B28" s="153"/>
      <c r="C28" s="171" t="s">
        <v>516</v>
      </c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3"/>
      <c r="AC28" s="265" t="s">
        <v>517</v>
      </c>
      <c r="AD28" s="266"/>
      <c r="AE28" s="266"/>
      <c r="AF28" s="266"/>
      <c r="AG28" s="267"/>
      <c r="AH28" s="268"/>
      <c r="AI28" s="268"/>
      <c r="AJ28" s="269"/>
    </row>
    <row r="29" spans="1:36" x14ac:dyDescent="0.2">
      <c r="A29" s="157" t="s">
        <v>68</v>
      </c>
      <c r="B29" s="158"/>
      <c r="C29" s="174" t="s">
        <v>518</v>
      </c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6"/>
      <c r="AC29" s="270" t="s">
        <v>519</v>
      </c>
      <c r="AD29" s="271"/>
      <c r="AE29" s="271"/>
      <c r="AF29" s="271"/>
      <c r="AG29" s="272">
        <v>22931637</v>
      </c>
      <c r="AH29" s="273"/>
      <c r="AI29" s="273"/>
      <c r="AJ29" s="274"/>
    </row>
    <row r="30" spans="1:36" x14ac:dyDescent="0.2">
      <c r="A30" s="138" t="s">
        <v>70</v>
      </c>
      <c r="B30" s="153"/>
      <c r="C30" s="171" t="s">
        <v>520</v>
      </c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3"/>
      <c r="AC30" s="265" t="s">
        <v>521</v>
      </c>
      <c r="AD30" s="266"/>
      <c r="AE30" s="266"/>
      <c r="AF30" s="266"/>
      <c r="AG30" s="267"/>
      <c r="AH30" s="268"/>
      <c r="AI30" s="268"/>
      <c r="AJ30" s="269"/>
    </row>
    <row r="31" spans="1:36" x14ac:dyDescent="0.2">
      <c r="A31" s="138" t="s">
        <v>72</v>
      </c>
      <c r="B31" s="153"/>
      <c r="C31" s="171" t="s">
        <v>522</v>
      </c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3"/>
      <c r="AC31" s="265" t="s">
        <v>523</v>
      </c>
      <c r="AD31" s="266"/>
      <c r="AE31" s="266"/>
      <c r="AF31" s="266"/>
      <c r="AG31" s="267"/>
      <c r="AH31" s="268"/>
      <c r="AI31" s="268"/>
      <c r="AJ31" s="269"/>
    </row>
    <row r="32" spans="1:36" x14ac:dyDescent="0.2">
      <c r="A32" s="138" t="s">
        <v>74</v>
      </c>
      <c r="B32" s="153"/>
      <c r="C32" s="262" t="s">
        <v>524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4"/>
      <c r="AC32" s="265" t="s">
        <v>525</v>
      </c>
      <c r="AD32" s="266"/>
      <c r="AE32" s="266"/>
      <c r="AF32" s="266"/>
      <c r="AG32" s="267"/>
      <c r="AH32" s="268"/>
      <c r="AI32" s="268"/>
      <c r="AJ32" s="269"/>
    </row>
    <row r="33" spans="1:36" x14ac:dyDescent="0.2">
      <c r="A33" s="138" t="s">
        <v>76</v>
      </c>
      <c r="B33" s="153"/>
      <c r="C33" s="262" t="s">
        <v>526</v>
      </c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4"/>
      <c r="AC33" s="265" t="s">
        <v>527</v>
      </c>
      <c r="AD33" s="266"/>
      <c r="AE33" s="266"/>
      <c r="AF33" s="266"/>
      <c r="AG33" s="267"/>
      <c r="AH33" s="268"/>
      <c r="AI33" s="268"/>
      <c r="AJ33" s="269"/>
    </row>
    <row r="34" spans="1:36" x14ac:dyDescent="0.2">
      <c r="A34" s="157" t="s">
        <v>78</v>
      </c>
      <c r="B34" s="158"/>
      <c r="C34" s="275" t="s">
        <v>528</v>
      </c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7"/>
      <c r="AC34" s="270" t="s">
        <v>529</v>
      </c>
      <c r="AD34" s="271"/>
      <c r="AE34" s="271"/>
      <c r="AF34" s="271"/>
      <c r="AG34" s="272"/>
      <c r="AH34" s="273"/>
      <c r="AI34" s="273"/>
      <c r="AJ34" s="274"/>
    </row>
    <row r="35" spans="1:36" x14ac:dyDescent="0.2">
      <c r="A35" s="138" t="s">
        <v>80</v>
      </c>
      <c r="B35" s="153"/>
      <c r="C35" s="171" t="s">
        <v>530</v>
      </c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3"/>
      <c r="AC35" s="265" t="s">
        <v>531</v>
      </c>
      <c r="AD35" s="266"/>
      <c r="AE35" s="266"/>
      <c r="AF35" s="266"/>
      <c r="AG35" s="267"/>
      <c r="AH35" s="268"/>
      <c r="AI35" s="268"/>
      <c r="AJ35" s="269"/>
    </row>
    <row r="36" spans="1:36" x14ac:dyDescent="0.2">
      <c r="A36" s="157" t="s">
        <v>82</v>
      </c>
      <c r="B36" s="158"/>
      <c r="C36" s="275" t="s">
        <v>532</v>
      </c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  <c r="AB36" s="277"/>
      <c r="AC36" s="270" t="s">
        <v>533</v>
      </c>
      <c r="AD36" s="271"/>
      <c r="AE36" s="271"/>
      <c r="AF36" s="271"/>
      <c r="AG36" s="272">
        <v>22931637</v>
      </c>
      <c r="AH36" s="273"/>
      <c r="AI36" s="273"/>
      <c r="AJ36" s="274"/>
    </row>
  </sheetData>
  <mergeCells count="113">
    <mergeCell ref="A35:B35"/>
    <mergeCell ref="C35:AB35"/>
    <mergeCell ref="AC35:AF35"/>
    <mergeCell ref="AG35:AJ35"/>
    <mergeCell ref="A36:B36"/>
    <mergeCell ref="C36:AB36"/>
    <mergeCell ref="AC36:AF36"/>
    <mergeCell ref="AG36:AJ36"/>
    <mergeCell ref="A33:B33"/>
    <mergeCell ref="C33:AB33"/>
    <mergeCell ref="AC33:AF33"/>
    <mergeCell ref="AG33:AJ33"/>
    <mergeCell ref="A34:B34"/>
    <mergeCell ref="C34:AB34"/>
    <mergeCell ref="AC34:AF34"/>
    <mergeCell ref="AG34:AJ34"/>
    <mergeCell ref="A31:B31"/>
    <mergeCell ref="C31:AB31"/>
    <mergeCell ref="AC31:AF31"/>
    <mergeCell ref="AG31:AJ31"/>
    <mergeCell ref="A32:B32"/>
    <mergeCell ref="C32:AB32"/>
    <mergeCell ref="AC32:AF32"/>
    <mergeCell ref="AG32:AJ32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27:B27"/>
    <mergeCell ref="C27:AB27"/>
    <mergeCell ref="AC27:AF27"/>
    <mergeCell ref="AG27:AJ27"/>
    <mergeCell ref="A28:B28"/>
    <mergeCell ref="C28:AB28"/>
    <mergeCell ref="AC28:AF28"/>
    <mergeCell ref="AG28:AJ28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1:AJ1"/>
    <mergeCell ref="A2:AJ2"/>
    <mergeCell ref="A4:AJ4"/>
    <mergeCell ref="A6:AJ6"/>
    <mergeCell ref="A9:AJ9"/>
    <mergeCell ref="A10:B10"/>
    <mergeCell ref="C10:AB10"/>
    <mergeCell ref="AC10:AF10"/>
    <mergeCell ref="AG10:AJ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workbookViewId="0">
      <selection activeCell="A6" sqref="A6:AJ6"/>
    </sheetView>
  </sheetViews>
  <sheetFormatPr defaultRowHeight="12.75" x14ac:dyDescent="0.2"/>
  <cols>
    <col min="1" max="1" width="5.140625" customWidth="1"/>
    <col min="2" max="2" width="4.28515625" customWidth="1"/>
    <col min="3" max="3" width="3.42578125" customWidth="1"/>
    <col min="4" max="4" width="3.140625" customWidth="1"/>
    <col min="5" max="5" width="2" customWidth="1"/>
    <col min="6" max="7" width="2.140625" customWidth="1"/>
    <col min="8" max="8" width="2.28515625" customWidth="1"/>
    <col min="9" max="9" width="2" customWidth="1"/>
    <col min="10" max="10" width="2.42578125" customWidth="1"/>
    <col min="11" max="11" width="2.85546875" customWidth="1"/>
    <col min="12" max="14" width="2.140625" customWidth="1"/>
    <col min="15" max="16" width="2.28515625" customWidth="1"/>
    <col min="17" max="17" width="2.42578125" customWidth="1"/>
    <col min="18" max="18" width="2.85546875" customWidth="1"/>
    <col min="19" max="19" width="2.42578125" customWidth="1"/>
    <col min="20" max="20" width="2.7109375" customWidth="1"/>
    <col min="21" max="21" width="2" customWidth="1"/>
    <col min="22" max="22" width="2.140625" customWidth="1"/>
    <col min="23" max="25" width="1.85546875" customWidth="1"/>
    <col min="26" max="26" width="2" customWidth="1"/>
    <col min="27" max="27" width="1.85546875" customWidth="1"/>
    <col min="28" max="28" width="1.28515625" customWidth="1"/>
    <col min="29" max="30" width="2" customWidth="1"/>
    <col min="31" max="31" width="2.28515625" customWidth="1"/>
    <col min="32" max="32" width="1.85546875" customWidth="1"/>
    <col min="33" max="33" width="0.140625" customWidth="1"/>
    <col min="34" max="34" width="3.28515625" hidden="1" customWidth="1"/>
    <col min="35" max="35" width="3.5703125" hidden="1" customWidth="1"/>
    <col min="36" max="36" width="10.7109375" customWidth="1"/>
  </cols>
  <sheetData>
    <row r="1" spans="1:36" x14ac:dyDescent="0.2">
      <c r="A1" s="199" t="s">
        <v>1084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</row>
    <row r="2" spans="1:36" ht="18" x14ac:dyDescent="0.25">
      <c r="A2" s="136" t="s">
        <v>1041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</row>
    <row r="4" spans="1:36" ht="18" x14ac:dyDescent="0.25">
      <c r="A4" s="136" t="s">
        <v>568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</row>
    <row r="6" spans="1:36" ht="18" x14ac:dyDescent="0.25">
      <c r="A6" s="136" t="s">
        <v>483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</row>
    <row r="10" spans="1:36" x14ac:dyDescent="0.2">
      <c r="A10" s="200" t="s">
        <v>570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</row>
    <row r="11" spans="1:36" x14ac:dyDescent="0.2">
      <c r="A11" s="128" t="s">
        <v>136</v>
      </c>
      <c r="B11" s="129"/>
      <c r="C11" s="130" t="s">
        <v>137</v>
      </c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2" t="s">
        <v>138</v>
      </c>
      <c r="AD11" s="131"/>
      <c r="AE11" s="131"/>
      <c r="AF11" s="131"/>
      <c r="AG11" s="129" t="s">
        <v>139</v>
      </c>
      <c r="AH11" s="131"/>
      <c r="AI11" s="131"/>
      <c r="AJ11" s="131"/>
    </row>
    <row r="12" spans="1:36" x14ac:dyDescent="0.2">
      <c r="A12" s="148" t="s">
        <v>140</v>
      </c>
      <c r="B12" s="149"/>
      <c r="C12" s="143" t="s">
        <v>141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3" t="s">
        <v>142</v>
      </c>
      <c r="AD12" s="144"/>
      <c r="AE12" s="144"/>
      <c r="AF12" s="139"/>
      <c r="AG12" s="143" t="s">
        <v>143</v>
      </c>
      <c r="AH12" s="144"/>
      <c r="AI12" s="144"/>
      <c r="AJ12" s="139"/>
    </row>
    <row r="13" spans="1:36" x14ac:dyDescent="0.2">
      <c r="A13" s="138" t="s">
        <v>36</v>
      </c>
      <c r="B13" s="153"/>
      <c r="C13" s="171" t="s">
        <v>437</v>
      </c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3"/>
      <c r="AC13" s="265" t="s">
        <v>438</v>
      </c>
      <c r="AD13" s="266"/>
      <c r="AE13" s="266"/>
      <c r="AF13" s="266"/>
      <c r="AG13" s="330"/>
      <c r="AH13" s="330"/>
      <c r="AI13" s="330"/>
      <c r="AJ13" s="330"/>
    </row>
    <row r="14" spans="1:36" x14ac:dyDescent="0.2">
      <c r="A14" s="138" t="s">
        <v>38</v>
      </c>
      <c r="B14" s="153"/>
      <c r="C14" s="171" t="s">
        <v>439</v>
      </c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3"/>
      <c r="AC14" s="265" t="s">
        <v>440</v>
      </c>
      <c r="AD14" s="266"/>
      <c r="AE14" s="266"/>
      <c r="AF14" s="266"/>
      <c r="AG14" s="330"/>
      <c r="AH14" s="330"/>
      <c r="AI14" s="330"/>
      <c r="AJ14" s="330"/>
    </row>
    <row r="15" spans="1:36" x14ac:dyDescent="0.2">
      <c r="A15" s="138" t="s">
        <v>40</v>
      </c>
      <c r="B15" s="153"/>
      <c r="C15" s="171" t="s">
        <v>441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3"/>
      <c r="AC15" s="265" t="s">
        <v>442</v>
      </c>
      <c r="AD15" s="266"/>
      <c r="AE15" s="266"/>
      <c r="AF15" s="266"/>
      <c r="AG15" s="330"/>
      <c r="AH15" s="330"/>
      <c r="AI15" s="330"/>
      <c r="AJ15" s="330"/>
    </row>
    <row r="16" spans="1:36" x14ac:dyDescent="0.2">
      <c r="A16" s="157" t="s">
        <v>42</v>
      </c>
      <c r="B16" s="158"/>
      <c r="C16" s="174" t="s">
        <v>443</v>
      </c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6"/>
      <c r="AC16" s="270" t="s">
        <v>444</v>
      </c>
      <c r="AD16" s="271"/>
      <c r="AE16" s="271"/>
      <c r="AF16" s="271"/>
      <c r="AG16" s="331">
        <f>SUM(AG13:AG15)</f>
        <v>0</v>
      </c>
      <c r="AH16" s="331"/>
      <c r="AI16" s="331"/>
      <c r="AJ16" s="331"/>
    </row>
    <row r="17" spans="1:36" x14ac:dyDescent="0.2">
      <c r="A17" s="138" t="s">
        <v>44</v>
      </c>
      <c r="B17" s="153"/>
      <c r="C17" s="262" t="s">
        <v>445</v>
      </c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4"/>
      <c r="AC17" s="265" t="s">
        <v>446</v>
      </c>
      <c r="AD17" s="266"/>
      <c r="AE17" s="266"/>
      <c r="AF17" s="266"/>
      <c r="AG17" s="330"/>
      <c r="AH17" s="330"/>
      <c r="AI17" s="330"/>
      <c r="AJ17" s="330"/>
    </row>
    <row r="18" spans="1:36" x14ac:dyDescent="0.2">
      <c r="A18" s="138" t="s">
        <v>45</v>
      </c>
      <c r="B18" s="153"/>
      <c r="C18" s="262" t="s">
        <v>447</v>
      </c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4"/>
      <c r="AC18" s="265" t="s">
        <v>448</v>
      </c>
      <c r="AD18" s="266"/>
      <c r="AE18" s="266"/>
      <c r="AF18" s="266"/>
      <c r="AG18" s="330"/>
      <c r="AH18" s="330"/>
      <c r="AI18" s="330"/>
      <c r="AJ18" s="330"/>
    </row>
    <row r="19" spans="1:36" x14ac:dyDescent="0.2">
      <c r="A19" s="138" t="s">
        <v>46</v>
      </c>
      <c r="B19" s="153"/>
      <c r="C19" s="171" t="s">
        <v>449</v>
      </c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3"/>
      <c r="AC19" s="265" t="s">
        <v>450</v>
      </c>
      <c r="AD19" s="266"/>
      <c r="AE19" s="266"/>
      <c r="AF19" s="266"/>
      <c r="AG19" s="330"/>
      <c r="AH19" s="330"/>
      <c r="AI19" s="330"/>
      <c r="AJ19" s="330"/>
    </row>
    <row r="20" spans="1:36" x14ac:dyDescent="0.2">
      <c r="A20" s="138" t="s">
        <v>48</v>
      </c>
      <c r="B20" s="153"/>
      <c r="C20" s="171" t="s">
        <v>451</v>
      </c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3"/>
      <c r="AC20" s="265" t="s">
        <v>452</v>
      </c>
      <c r="AD20" s="266"/>
      <c r="AE20" s="266"/>
      <c r="AF20" s="266"/>
      <c r="AG20" s="330"/>
      <c r="AH20" s="330"/>
      <c r="AI20" s="330"/>
      <c r="AJ20" s="330"/>
    </row>
    <row r="21" spans="1:36" x14ac:dyDescent="0.2">
      <c r="A21" s="157" t="s">
        <v>50</v>
      </c>
      <c r="B21" s="158"/>
      <c r="C21" s="275" t="s">
        <v>453</v>
      </c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7"/>
      <c r="AC21" s="270" t="s">
        <v>454</v>
      </c>
      <c r="AD21" s="271"/>
      <c r="AE21" s="271"/>
      <c r="AF21" s="271"/>
      <c r="AG21" s="331">
        <f>SUM(AG17:AG20)</f>
        <v>0</v>
      </c>
      <c r="AH21" s="331"/>
      <c r="AI21" s="331"/>
      <c r="AJ21" s="331"/>
    </row>
    <row r="22" spans="1:36" x14ac:dyDescent="0.2">
      <c r="A22" s="138" t="s">
        <v>52</v>
      </c>
      <c r="B22" s="153"/>
      <c r="C22" s="262" t="s">
        <v>455</v>
      </c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4"/>
      <c r="AC22" s="265" t="s">
        <v>456</v>
      </c>
      <c r="AD22" s="266"/>
      <c r="AE22" s="266"/>
      <c r="AF22" s="266"/>
      <c r="AG22" s="330"/>
      <c r="AH22" s="330"/>
      <c r="AI22" s="330"/>
      <c r="AJ22" s="330"/>
    </row>
    <row r="23" spans="1:36" x14ac:dyDescent="0.2">
      <c r="A23" s="138" t="s">
        <v>54</v>
      </c>
      <c r="B23" s="153"/>
      <c r="C23" s="262" t="s">
        <v>457</v>
      </c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4"/>
      <c r="AC23" s="265" t="s">
        <v>458</v>
      </c>
      <c r="AD23" s="266"/>
      <c r="AE23" s="266"/>
      <c r="AF23" s="266"/>
      <c r="AG23" s="330"/>
      <c r="AH23" s="330"/>
      <c r="AI23" s="330"/>
      <c r="AJ23" s="330"/>
    </row>
    <row r="24" spans="1:36" x14ac:dyDescent="0.2">
      <c r="A24" s="138" t="s">
        <v>56</v>
      </c>
      <c r="B24" s="153"/>
      <c r="C24" s="262" t="s">
        <v>459</v>
      </c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4"/>
      <c r="AC24" s="265" t="s">
        <v>460</v>
      </c>
      <c r="AD24" s="266"/>
      <c r="AE24" s="266"/>
      <c r="AF24" s="266"/>
      <c r="AG24" s="330" t="s">
        <v>559</v>
      </c>
      <c r="AH24" s="330"/>
      <c r="AI24" s="330"/>
      <c r="AJ24" s="330"/>
    </row>
    <row r="25" spans="1:36" x14ac:dyDescent="0.2">
      <c r="A25" s="138" t="s">
        <v>58</v>
      </c>
      <c r="B25" s="153"/>
      <c r="C25" s="262" t="s">
        <v>461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264"/>
      <c r="AC25" s="265" t="s">
        <v>462</v>
      </c>
      <c r="AD25" s="266"/>
      <c r="AE25" s="266"/>
      <c r="AF25" s="266"/>
      <c r="AG25" s="330"/>
      <c r="AH25" s="330"/>
      <c r="AI25" s="330"/>
      <c r="AJ25" s="330"/>
    </row>
    <row r="26" spans="1:36" x14ac:dyDescent="0.2">
      <c r="A26" s="138" t="s">
        <v>60</v>
      </c>
      <c r="B26" s="153"/>
      <c r="C26" s="262" t="s">
        <v>463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4"/>
      <c r="AC26" s="265" t="s">
        <v>464</v>
      </c>
      <c r="AD26" s="266"/>
      <c r="AE26" s="266"/>
      <c r="AF26" s="266"/>
      <c r="AG26" s="330"/>
      <c r="AH26" s="330"/>
      <c r="AI26" s="330"/>
      <c r="AJ26" s="330"/>
    </row>
    <row r="27" spans="1:36" x14ac:dyDescent="0.2">
      <c r="A27" s="138" t="s">
        <v>62</v>
      </c>
      <c r="B27" s="153"/>
      <c r="C27" s="262" t="s">
        <v>465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4"/>
      <c r="AC27" s="265" t="s">
        <v>466</v>
      </c>
      <c r="AD27" s="266"/>
      <c r="AE27" s="266"/>
      <c r="AF27" s="266"/>
      <c r="AG27" s="330"/>
      <c r="AH27" s="330"/>
      <c r="AI27" s="330"/>
      <c r="AJ27" s="330"/>
    </row>
    <row r="28" spans="1:36" x14ac:dyDescent="0.2">
      <c r="A28" s="157" t="s">
        <v>64</v>
      </c>
      <c r="B28" s="158"/>
      <c r="C28" s="275" t="s">
        <v>467</v>
      </c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7"/>
      <c r="AC28" s="270" t="s">
        <v>468</v>
      </c>
      <c r="AD28" s="271"/>
      <c r="AE28" s="271"/>
      <c r="AF28" s="271"/>
      <c r="AG28" s="331" t="s">
        <v>559</v>
      </c>
      <c r="AH28" s="331"/>
      <c r="AI28" s="331"/>
      <c r="AJ28" s="331"/>
    </row>
    <row r="29" spans="1:36" x14ac:dyDescent="0.2">
      <c r="A29" s="138" t="s">
        <v>66</v>
      </c>
      <c r="B29" s="153"/>
      <c r="C29" s="262" t="s">
        <v>469</v>
      </c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4"/>
      <c r="AC29" s="265" t="s">
        <v>470</v>
      </c>
      <c r="AD29" s="266"/>
      <c r="AE29" s="266"/>
      <c r="AF29" s="266"/>
      <c r="AG29" s="330"/>
      <c r="AH29" s="330"/>
      <c r="AI29" s="330"/>
      <c r="AJ29" s="330"/>
    </row>
    <row r="30" spans="1:36" x14ac:dyDescent="0.2">
      <c r="A30" s="138" t="s">
        <v>68</v>
      </c>
      <c r="B30" s="153"/>
      <c r="C30" s="171" t="s">
        <v>471</v>
      </c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3"/>
      <c r="AC30" s="265" t="s">
        <v>472</v>
      </c>
      <c r="AD30" s="266"/>
      <c r="AE30" s="266"/>
      <c r="AF30" s="266"/>
      <c r="AG30" s="330"/>
      <c r="AH30" s="330"/>
      <c r="AI30" s="330"/>
      <c r="AJ30" s="330"/>
    </row>
    <row r="31" spans="1:36" x14ac:dyDescent="0.2">
      <c r="A31" s="138" t="s">
        <v>70</v>
      </c>
      <c r="B31" s="153"/>
      <c r="C31" s="262" t="s">
        <v>473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4"/>
      <c r="AC31" s="265" t="s">
        <v>474</v>
      </c>
      <c r="AD31" s="266"/>
      <c r="AE31" s="266"/>
      <c r="AF31" s="266"/>
      <c r="AG31" s="330"/>
      <c r="AH31" s="330"/>
      <c r="AI31" s="330"/>
      <c r="AJ31" s="330"/>
    </row>
    <row r="32" spans="1:36" x14ac:dyDescent="0.2">
      <c r="A32" s="138" t="s">
        <v>72</v>
      </c>
      <c r="B32" s="153"/>
      <c r="C32" s="262" t="s">
        <v>475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4"/>
      <c r="AC32" s="265" t="s">
        <v>476</v>
      </c>
      <c r="AD32" s="266"/>
      <c r="AE32" s="266"/>
      <c r="AF32" s="266"/>
      <c r="AG32" s="330"/>
      <c r="AH32" s="330"/>
      <c r="AI32" s="330"/>
      <c r="AJ32" s="330"/>
    </row>
    <row r="33" spans="1:36" x14ac:dyDescent="0.2">
      <c r="A33" s="157" t="s">
        <v>74</v>
      </c>
      <c r="B33" s="158"/>
      <c r="C33" s="275" t="s">
        <v>477</v>
      </c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7"/>
      <c r="AC33" s="270" t="s">
        <v>478</v>
      </c>
      <c r="AD33" s="271"/>
      <c r="AE33" s="271"/>
      <c r="AF33" s="271"/>
      <c r="AG33" s="331">
        <f>SUM(AG29:AG32)</f>
        <v>0</v>
      </c>
      <c r="AH33" s="331"/>
      <c r="AI33" s="331"/>
      <c r="AJ33" s="331"/>
    </row>
    <row r="34" spans="1:36" x14ac:dyDescent="0.2">
      <c r="A34" s="138" t="s">
        <v>76</v>
      </c>
      <c r="B34" s="153"/>
      <c r="C34" s="171" t="s">
        <v>479</v>
      </c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3"/>
      <c r="AC34" s="265" t="s">
        <v>480</v>
      </c>
      <c r="AD34" s="266"/>
      <c r="AE34" s="266"/>
      <c r="AF34" s="266"/>
      <c r="AG34" s="332"/>
      <c r="AH34" s="332"/>
      <c r="AI34" s="332"/>
      <c r="AJ34" s="332"/>
    </row>
    <row r="35" spans="1:36" x14ac:dyDescent="0.2">
      <c r="A35" s="157" t="s">
        <v>78</v>
      </c>
      <c r="B35" s="158"/>
      <c r="C35" s="275" t="s">
        <v>481</v>
      </c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7"/>
      <c r="AC35" s="270" t="s">
        <v>482</v>
      </c>
      <c r="AD35" s="271"/>
      <c r="AE35" s="271"/>
      <c r="AF35" s="271"/>
      <c r="AG35" s="331">
        <f>SUM(AG28,AG33,AG34)</f>
        <v>0</v>
      </c>
      <c r="AH35" s="331"/>
      <c r="AI35" s="331"/>
      <c r="AJ35" s="331"/>
    </row>
  </sheetData>
  <mergeCells count="105"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30:B30"/>
    <mergeCell ref="C30:AB30"/>
    <mergeCell ref="AC30:AF30"/>
    <mergeCell ref="AG30:AJ30"/>
    <mergeCell ref="A31:B31"/>
    <mergeCell ref="C31:AB31"/>
    <mergeCell ref="AC31:AF31"/>
    <mergeCell ref="AG31:AJ31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2:B12"/>
    <mergeCell ref="C12:AB12"/>
    <mergeCell ref="AC12:AF12"/>
    <mergeCell ref="AG12:AJ12"/>
    <mergeCell ref="A13:B13"/>
    <mergeCell ref="C13:AB13"/>
    <mergeCell ref="AC13:AF13"/>
    <mergeCell ref="AG13:AJ13"/>
    <mergeCell ref="A1:AJ1"/>
    <mergeCell ref="A2:AJ2"/>
    <mergeCell ref="A4:AJ4"/>
    <mergeCell ref="A6:AJ6"/>
    <mergeCell ref="A10:AJ10"/>
    <mergeCell ref="A11:B11"/>
    <mergeCell ref="C11:AB11"/>
    <mergeCell ref="AC11:AF11"/>
    <mergeCell ref="AG11:A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1"/>
  <sheetViews>
    <sheetView zoomScaleNormal="100" workbookViewId="0">
      <selection sqref="A1:AJ1"/>
    </sheetView>
  </sheetViews>
  <sheetFormatPr defaultRowHeight="12.75" x14ac:dyDescent="0.2"/>
  <cols>
    <col min="1" max="1" width="3.7109375" customWidth="1"/>
    <col min="2" max="2" width="2.28515625" customWidth="1"/>
    <col min="3" max="3" width="2.7109375" customWidth="1"/>
    <col min="4" max="4" width="3" customWidth="1"/>
    <col min="5" max="5" width="1.7109375" customWidth="1"/>
    <col min="6" max="6" width="2" customWidth="1"/>
    <col min="7" max="7" width="1.85546875" customWidth="1"/>
    <col min="8" max="8" width="1.7109375" customWidth="1"/>
    <col min="9" max="9" width="1.5703125" customWidth="1"/>
    <col min="10" max="10" width="2" customWidth="1"/>
    <col min="11" max="11" width="2.140625" customWidth="1"/>
    <col min="12" max="12" width="1.42578125" customWidth="1"/>
    <col min="13" max="14" width="2.140625" customWidth="1"/>
    <col min="15" max="15" width="2.42578125" customWidth="1"/>
    <col min="16" max="16" width="2.140625" customWidth="1"/>
    <col min="17" max="17" width="2.28515625" customWidth="1"/>
    <col min="18" max="18" width="1.5703125" customWidth="1"/>
    <col min="19" max="19" width="2.7109375" customWidth="1"/>
    <col min="20" max="20" width="1.7109375" customWidth="1"/>
    <col min="21" max="21" width="2.85546875" customWidth="1"/>
    <col min="22" max="22" width="2.28515625" customWidth="1"/>
    <col min="23" max="23" width="2.7109375" customWidth="1"/>
    <col min="24" max="24" width="1.7109375" customWidth="1"/>
    <col min="25" max="25" width="2.42578125" customWidth="1"/>
    <col min="26" max="26" width="1.140625" customWidth="1"/>
    <col min="27" max="27" width="2.5703125" customWidth="1"/>
    <col min="28" max="28" width="4.140625" customWidth="1"/>
    <col min="29" max="29" width="2.7109375" customWidth="1"/>
    <col min="30" max="30" width="2.140625" customWidth="1"/>
    <col min="31" max="31" width="2" customWidth="1"/>
    <col min="32" max="32" width="1.85546875" customWidth="1"/>
    <col min="33" max="33" width="3.5703125" customWidth="1"/>
    <col min="34" max="35" width="3.42578125" customWidth="1"/>
    <col min="36" max="36" width="3.85546875" customWidth="1"/>
  </cols>
  <sheetData>
    <row r="1" spans="1:36" x14ac:dyDescent="0.2">
      <c r="A1" s="199" t="s">
        <v>1088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</row>
    <row r="2" spans="1:36" ht="18" x14ac:dyDescent="0.25">
      <c r="A2" s="136" t="s">
        <v>1041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</row>
    <row r="3" spans="1:36" ht="0.75" customHeight="1" x14ac:dyDescent="0.2"/>
    <row r="4" spans="1:36" ht="15.75" customHeight="1" x14ac:dyDescent="0.25">
      <c r="A4" s="136" t="s">
        <v>561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</row>
    <row r="5" spans="1:36" hidden="1" x14ac:dyDescent="0.2"/>
    <row r="6" spans="1:36" ht="18" x14ac:dyDescent="0.25">
      <c r="A6" s="136" t="s">
        <v>0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</row>
    <row r="8" spans="1:36" hidden="1" x14ac:dyDescent="0.2"/>
    <row r="9" spans="1:36" x14ac:dyDescent="0.2">
      <c r="A9" s="200" t="s">
        <v>570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</row>
    <row r="10" spans="1:36" ht="25.5" customHeight="1" x14ac:dyDescent="0.2">
      <c r="A10" s="128" t="s">
        <v>136</v>
      </c>
      <c r="B10" s="129"/>
      <c r="C10" s="130" t="s">
        <v>137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2" t="s">
        <v>138</v>
      </c>
      <c r="AD10" s="131"/>
      <c r="AE10" s="131"/>
      <c r="AF10" s="131"/>
      <c r="AG10" s="129" t="s">
        <v>139</v>
      </c>
      <c r="AH10" s="131"/>
      <c r="AI10" s="131"/>
      <c r="AJ10" s="131"/>
    </row>
    <row r="11" spans="1:36" x14ac:dyDescent="0.2">
      <c r="A11" s="148" t="s">
        <v>140</v>
      </c>
      <c r="B11" s="149"/>
      <c r="C11" s="143" t="s">
        <v>141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3" t="s">
        <v>142</v>
      </c>
      <c r="AD11" s="144"/>
      <c r="AE11" s="144"/>
      <c r="AF11" s="139"/>
      <c r="AG11" s="143"/>
      <c r="AH11" s="144"/>
      <c r="AI11" s="144"/>
      <c r="AJ11" s="139"/>
    </row>
    <row r="12" spans="1:36" x14ac:dyDescent="0.2">
      <c r="A12" s="202" t="s">
        <v>36</v>
      </c>
      <c r="B12" s="203"/>
      <c r="C12" s="204" t="s">
        <v>203</v>
      </c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143" t="s">
        <v>204</v>
      </c>
      <c r="AD12" s="144"/>
      <c r="AE12" s="144"/>
      <c r="AF12" s="139"/>
      <c r="AG12" s="206">
        <v>23808327</v>
      </c>
      <c r="AH12" s="207"/>
      <c r="AI12" s="207"/>
      <c r="AJ12" s="208"/>
    </row>
    <row r="13" spans="1:36" x14ac:dyDescent="0.2">
      <c r="A13" s="202" t="s">
        <v>38</v>
      </c>
      <c r="B13" s="203"/>
      <c r="C13" s="204" t="s">
        <v>205</v>
      </c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9" t="s">
        <v>206</v>
      </c>
      <c r="AD13" s="209"/>
      <c r="AE13" s="209"/>
      <c r="AF13" s="209"/>
      <c r="AG13" s="206"/>
      <c r="AH13" s="207"/>
      <c r="AI13" s="207"/>
      <c r="AJ13" s="208"/>
    </row>
    <row r="14" spans="1:36" x14ac:dyDescent="0.2">
      <c r="A14" s="202" t="s">
        <v>40</v>
      </c>
      <c r="B14" s="203"/>
      <c r="C14" s="204" t="s">
        <v>207</v>
      </c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9" t="s">
        <v>208</v>
      </c>
      <c r="AD14" s="209"/>
      <c r="AE14" s="209"/>
      <c r="AF14" s="209"/>
      <c r="AG14" s="206"/>
      <c r="AH14" s="207"/>
      <c r="AI14" s="207"/>
      <c r="AJ14" s="208"/>
    </row>
    <row r="15" spans="1:36" ht="13.5" customHeight="1" x14ac:dyDescent="0.2">
      <c r="A15" s="202" t="s">
        <v>42</v>
      </c>
      <c r="B15" s="203"/>
      <c r="C15" s="140" t="s">
        <v>15</v>
      </c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209" t="s">
        <v>209</v>
      </c>
      <c r="AD15" s="209"/>
      <c r="AE15" s="209"/>
      <c r="AF15" s="209"/>
      <c r="AG15" s="206"/>
      <c r="AH15" s="207"/>
      <c r="AI15" s="207"/>
      <c r="AJ15" s="208"/>
    </row>
    <row r="16" spans="1:36" x14ac:dyDescent="0.2">
      <c r="A16" s="202" t="s">
        <v>44</v>
      </c>
      <c r="B16" s="203"/>
      <c r="C16" s="140" t="s">
        <v>16</v>
      </c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209" t="s">
        <v>210</v>
      </c>
      <c r="AD16" s="209"/>
      <c r="AE16" s="209"/>
      <c r="AF16" s="209"/>
      <c r="AG16" s="206"/>
      <c r="AH16" s="207"/>
      <c r="AI16" s="207"/>
      <c r="AJ16" s="208"/>
    </row>
    <row r="17" spans="1:36" x14ac:dyDescent="0.2">
      <c r="A17" s="202" t="s">
        <v>45</v>
      </c>
      <c r="B17" s="203"/>
      <c r="C17" s="140" t="s">
        <v>211</v>
      </c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209" t="s">
        <v>212</v>
      </c>
      <c r="AD17" s="209"/>
      <c r="AE17" s="209"/>
      <c r="AF17" s="209"/>
      <c r="AG17" s="206">
        <v>585000</v>
      </c>
      <c r="AH17" s="207"/>
      <c r="AI17" s="207"/>
      <c r="AJ17" s="208"/>
    </row>
    <row r="18" spans="1:36" x14ac:dyDescent="0.2">
      <c r="A18" s="202" t="s">
        <v>46</v>
      </c>
      <c r="B18" s="203"/>
      <c r="C18" s="140" t="s">
        <v>213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209" t="s">
        <v>214</v>
      </c>
      <c r="AD18" s="209"/>
      <c r="AE18" s="209"/>
      <c r="AF18" s="209"/>
      <c r="AG18" s="206">
        <v>96000</v>
      </c>
      <c r="AH18" s="207"/>
      <c r="AI18" s="207"/>
      <c r="AJ18" s="208"/>
    </row>
    <row r="19" spans="1:36" x14ac:dyDescent="0.2">
      <c r="A19" s="202" t="s">
        <v>48</v>
      </c>
      <c r="B19" s="203"/>
      <c r="C19" s="140" t="s">
        <v>215</v>
      </c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210" t="s">
        <v>216</v>
      </c>
      <c r="AD19" s="211"/>
      <c r="AE19" s="211"/>
      <c r="AF19" s="212"/>
      <c r="AG19" s="206"/>
      <c r="AH19" s="207"/>
      <c r="AI19" s="207"/>
      <c r="AJ19" s="208"/>
    </row>
    <row r="20" spans="1:36" x14ac:dyDescent="0.2">
      <c r="A20" s="202" t="s">
        <v>50</v>
      </c>
      <c r="B20" s="203"/>
      <c r="C20" s="150" t="s">
        <v>217</v>
      </c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209" t="s">
        <v>218</v>
      </c>
      <c r="AD20" s="209"/>
      <c r="AE20" s="209"/>
      <c r="AF20" s="209"/>
      <c r="AG20" s="206" t="s">
        <v>559</v>
      </c>
      <c r="AH20" s="207"/>
      <c r="AI20" s="207"/>
      <c r="AJ20" s="208"/>
    </row>
    <row r="21" spans="1:36" x14ac:dyDescent="0.2">
      <c r="A21" s="202" t="s">
        <v>52</v>
      </c>
      <c r="B21" s="203"/>
      <c r="C21" s="150" t="s">
        <v>219</v>
      </c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209" t="s">
        <v>220</v>
      </c>
      <c r="AD21" s="209"/>
      <c r="AE21" s="209"/>
      <c r="AF21" s="209"/>
      <c r="AG21" s="206"/>
      <c r="AH21" s="207"/>
      <c r="AI21" s="207"/>
      <c r="AJ21" s="208"/>
    </row>
    <row r="22" spans="1:36" x14ac:dyDescent="0.2">
      <c r="A22" s="202" t="s">
        <v>54</v>
      </c>
      <c r="B22" s="203"/>
      <c r="C22" s="150" t="s">
        <v>221</v>
      </c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209" t="s">
        <v>222</v>
      </c>
      <c r="AD22" s="209"/>
      <c r="AE22" s="209"/>
      <c r="AF22" s="209"/>
      <c r="AG22" s="206"/>
      <c r="AH22" s="207"/>
      <c r="AI22" s="207"/>
      <c r="AJ22" s="208"/>
    </row>
    <row r="23" spans="1:36" x14ac:dyDescent="0.2">
      <c r="A23" s="202" t="s">
        <v>56</v>
      </c>
      <c r="B23" s="203"/>
      <c r="C23" s="150" t="s">
        <v>223</v>
      </c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209" t="s">
        <v>224</v>
      </c>
      <c r="AD23" s="209"/>
      <c r="AE23" s="209"/>
      <c r="AF23" s="209"/>
      <c r="AG23" s="206"/>
      <c r="AH23" s="207"/>
      <c r="AI23" s="207"/>
      <c r="AJ23" s="208"/>
    </row>
    <row r="24" spans="1:36" x14ac:dyDescent="0.2">
      <c r="A24" s="202" t="s">
        <v>58</v>
      </c>
      <c r="B24" s="203"/>
      <c r="C24" s="150" t="s">
        <v>225</v>
      </c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209" t="s">
        <v>226</v>
      </c>
      <c r="AD24" s="209"/>
      <c r="AE24" s="209"/>
      <c r="AF24" s="209"/>
      <c r="AG24" s="206">
        <v>995200</v>
      </c>
      <c r="AH24" s="207"/>
      <c r="AI24" s="207"/>
      <c r="AJ24" s="208"/>
    </row>
    <row r="25" spans="1:36" x14ac:dyDescent="0.2">
      <c r="A25" s="213" t="s">
        <v>60</v>
      </c>
      <c r="B25" s="214"/>
      <c r="C25" s="215" t="s">
        <v>227</v>
      </c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7" t="s">
        <v>228</v>
      </c>
      <c r="AD25" s="217"/>
      <c r="AE25" s="217"/>
      <c r="AF25" s="217"/>
      <c r="AG25" s="218">
        <v>25484527</v>
      </c>
      <c r="AH25" s="219"/>
      <c r="AI25" s="219"/>
      <c r="AJ25" s="220"/>
    </row>
    <row r="26" spans="1:36" x14ac:dyDescent="0.2">
      <c r="A26" s="202" t="s">
        <v>62</v>
      </c>
      <c r="B26" s="203"/>
      <c r="C26" s="150" t="s">
        <v>229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209" t="s">
        <v>230</v>
      </c>
      <c r="AD26" s="209"/>
      <c r="AE26" s="209"/>
      <c r="AF26" s="209"/>
      <c r="AG26" s="206">
        <v>8554820</v>
      </c>
      <c r="AH26" s="207"/>
      <c r="AI26" s="207"/>
      <c r="AJ26" s="208"/>
    </row>
    <row r="27" spans="1:36" ht="26.25" customHeight="1" x14ac:dyDescent="0.2">
      <c r="A27" s="202" t="s">
        <v>64</v>
      </c>
      <c r="B27" s="203"/>
      <c r="C27" s="150" t="s">
        <v>231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209" t="s">
        <v>232</v>
      </c>
      <c r="AD27" s="209"/>
      <c r="AE27" s="209"/>
      <c r="AF27" s="209"/>
      <c r="AG27" s="206">
        <v>920960</v>
      </c>
      <c r="AH27" s="207"/>
      <c r="AI27" s="207"/>
      <c r="AJ27" s="208"/>
    </row>
    <row r="28" spans="1:36" x14ac:dyDescent="0.2">
      <c r="A28" s="202" t="s">
        <v>66</v>
      </c>
      <c r="B28" s="203"/>
      <c r="C28" s="221" t="s">
        <v>233</v>
      </c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09" t="s">
        <v>234</v>
      </c>
      <c r="AD28" s="209"/>
      <c r="AE28" s="209"/>
      <c r="AF28" s="209"/>
      <c r="AG28" s="206" t="s">
        <v>559</v>
      </c>
      <c r="AH28" s="207"/>
      <c r="AI28" s="207"/>
      <c r="AJ28" s="208"/>
    </row>
    <row r="29" spans="1:36" x14ac:dyDescent="0.2">
      <c r="A29" s="213" t="s">
        <v>68</v>
      </c>
      <c r="B29" s="214"/>
      <c r="C29" s="159" t="s">
        <v>235</v>
      </c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217" t="s">
        <v>236</v>
      </c>
      <c r="AD29" s="217"/>
      <c r="AE29" s="217"/>
      <c r="AF29" s="217"/>
      <c r="AG29" s="218">
        <v>9475780</v>
      </c>
      <c r="AH29" s="219"/>
      <c r="AI29" s="219"/>
      <c r="AJ29" s="220"/>
    </row>
    <row r="30" spans="1:36" x14ac:dyDescent="0.2">
      <c r="A30" s="213" t="s">
        <v>70</v>
      </c>
      <c r="B30" s="214"/>
      <c r="C30" s="215" t="s">
        <v>237</v>
      </c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7" t="s">
        <v>238</v>
      </c>
      <c r="AD30" s="217"/>
      <c r="AE30" s="217"/>
      <c r="AF30" s="217"/>
      <c r="AG30" s="218">
        <v>34960307</v>
      </c>
      <c r="AH30" s="219"/>
      <c r="AI30" s="219"/>
      <c r="AJ30" s="220"/>
    </row>
    <row r="31" spans="1:36" ht="13.5" customHeight="1" x14ac:dyDescent="0.2">
      <c r="A31" s="223" t="s">
        <v>72</v>
      </c>
      <c r="B31" s="224"/>
      <c r="C31" s="225" t="s">
        <v>239</v>
      </c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7" t="s">
        <v>240</v>
      </c>
      <c r="AD31" s="227"/>
      <c r="AE31" s="227"/>
      <c r="AF31" s="227"/>
      <c r="AG31" s="228">
        <v>4232917</v>
      </c>
      <c r="AH31" s="229"/>
      <c r="AI31" s="229"/>
      <c r="AJ31" s="230"/>
    </row>
    <row r="32" spans="1:36" x14ac:dyDescent="0.2">
      <c r="A32" s="202" t="s">
        <v>74</v>
      </c>
      <c r="B32" s="203"/>
      <c r="C32" s="150" t="s">
        <v>6</v>
      </c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209" t="s">
        <v>241</v>
      </c>
      <c r="AD32" s="209"/>
      <c r="AE32" s="209"/>
      <c r="AF32" s="209"/>
      <c r="AG32" s="206">
        <v>176456</v>
      </c>
      <c r="AH32" s="207"/>
      <c r="AI32" s="207"/>
      <c r="AJ32" s="208"/>
    </row>
    <row r="33" spans="1:36" x14ac:dyDescent="0.2">
      <c r="A33" s="202" t="s">
        <v>76</v>
      </c>
      <c r="B33" s="203"/>
      <c r="C33" s="150" t="s">
        <v>242</v>
      </c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209" t="s">
        <v>243</v>
      </c>
      <c r="AD33" s="209"/>
      <c r="AE33" s="209"/>
      <c r="AF33" s="209"/>
      <c r="AG33" s="206">
        <v>6747969</v>
      </c>
      <c r="AH33" s="207"/>
      <c r="AI33" s="207"/>
      <c r="AJ33" s="208"/>
    </row>
    <row r="34" spans="1:36" x14ac:dyDescent="0.2">
      <c r="A34" s="202" t="s">
        <v>78</v>
      </c>
      <c r="B34" s="203"/>
      <c r="C34" s="150" t="s">
        <v>244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209" t="s">
        <v>245</v>
      </c>
      <c r="AD34" s="209"/>
      <c r="AE34" s="209"/>
      <c r="AF34" s="209"/>
      <c r="AG34" s="206"/>
      <c r="AH34" s="207"/>
      <c r="AI34" s="207"/>
      <c r="AJ34" s="208"/>
    </row>
    <row r="35" spans="1:36" x14ac:dyDescent="0.2">
      <c r="A35" s="213" t="s">
        <v>80</v>
      </c>
      <c r="B35" s="214"/>
      <c r="C35" s="159" t="s">
        <v>246</v>
      </c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217" t="s">
        <v>247</v>
      </c>
      <c r="AD35" s="217"/>
      <c r="AE35" s="217"/>
      <c r="AF35" s="217"/>
      <c r="AG35" s="218">
        <v>6924425</v>
      </c>
      <c r="AH35" s="219"/>
      <c r="AI35" s="219"/>
      <c r="AJ35" s="220"/>
    </row>
    <row r="36" spans="1:36" x14ac:dyDescent="0.2">
      <c r="A36" s="202" t="s">
        <v>82</v>
      </c>
      <c r="B36" s="203"/>
      <c r="C36" s="150" t="s">
        <v>248</v>
      </c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209" t="s">
        <v>249</v>
      </c>
      <c r="AD36" s="209"/>
      <c r="AE36" s="209"/>
      <c r="AF36" s="209"/>
      <c r="AG36" s="206">
        <v>144232</v>
      </c>
      <c r="AH36" s="207"/>
      <c r="AI36" s="207"/>
      <c r="AJ36" s="208"/>
    </row>
    <row r="37" spans="1:36" x14ac:dyDescent="0.2">
      <c r="A37" s="202" t="s">
        <v>84</v>
      </c>
      <c r="B37" s="203"/>
      <c r="C37" s="150" t="s">
        <v>7</v>
      </c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209" t="s">
        <v>250</v>
      </c>
      <c r="AD37" s="209"/>
      <c r="AE37" s="209"/>
      <c r="AF37" s="209"/>
      <c r="AG37" s="206">
        <v>585048</v>
      </c>
      <c r="AH37" s="207"/>
      <c r="AI37" s="207"/>
      <c r="AJ37" s="208"/>
    </row>
    <row r="38" spans="1:36" x14ac:dyDescent="0.2">
      <c r="A38" s="213" t="s">
        <v>86</v>
      </c>
      <c r="B38" s="214"/>
      <c r="C38" s="159" t="s">
        <v>251</v>
      </c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217" t="s">
        <v>252</v>
      </c>
      <c r="AD38" s="217"/>
      <c r="AE38" s="217"/>
      <c r="AF38" s="217"/>
      <c r="AG38" s="218">
        <v>729280</v>
      </c>
      <c r="AH38" s="219"/>
      <c r="AI38" s="219"/>
      <c r="AJ38" s="220"/>
    </row>
    <row r="39" spans="1:36" x14ac:dyDescent="0.2">
      <c r="A39" s="202" t="s">
        <v>88</v>
      </c>
      <c r="B39" s="203"/>
      <c r="C39" s="150" t="s">
        <v>253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209" t="s">
        <v>254</v>
      </c>
      <c r="AD39" s="209"/>
      <c r="AE39" s="209"/>
      <c r="AF39" s="209"/>
      <c r="AG39" s="206">
        <v>1602317</v>
      </c>
      <c r="AH39" s="207"/>
      <c r="AI39" s="207"/>
      <c r="AJ39" s="208"/>
    </row>
    <row r="40" spans="1:36" x14ac:dyDescent="0.2">
      <c r="A40" s="202" t="s">
        <v>90</v>
      </c>
      <c r="B40" s="203"/>
      <c r="C40" s="150" t="s">
        <v>8</v>
      </c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209" t="s">
        <v>255</v>
      </c>
      <c r="AD40" s="209"/>
      <c r="AE40" s="209"/>
      <c r="AF40" s="209"/>
      <c r="AG40" s="206">
        <v>4875500</v>
      </c>
      <c r="AH40" s="207"/>
      <c r="AI40" s="207"/>
      <c r="AJ40" s="208"/>
    </row>
    <row r="41" spans="1:36" x14ac:dyDescent="0.2">
      <c r="A41" s="202" t="s">
        <v>92</v>
      </c>
      <c r="B41" s="203"/>
      <c r="C41" s="150" t="s">
        <v>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209" t="s">
        <v>256</v>
      </c>
      <c r="AD41" s="209"/>
      <c r="AE41" s="209"/>
      <c r="AF41" s="209"/>
      <c r="AG41" s="206" t="s">
        <v>559</v>
      </c>
      <c r="AH41" s="207"/>
      <c r="AI41" s="207"/>
      <c r="AJ41" s="208"/>
    </row>
    <row r="42" spans="1:36" x14ac:dyDescent="0.2">
      <c r="A42" s="202" t="s">
        <v>94</v>
      </c>
      <c r="B42" s="203"/>
      <c r="C42" s="150" t="s">
        <v>257</v>
      </c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209" t="s">
        <v>258</v>
      </c>
      <c r="AD42" s="209"/>
      <c r="AE42" s="209"/>
      <c r="AF42" s="209"/>
      <c r="AG42" s="206">
        <v>341732</v>
      </c>
      <c r="AH42" s="207"/>
      <c r="AI42" s="207"/>
      <c r="AJ42" s="208"/>
    </row>
    <row r="43" spans="1:36" x14ac:dyDescent="0.2">
      <c r="A43" s="202" t="s">
        <v>96</v>
      </c>
      <c r="B43" s="203"/>
      <c r="C43" s="231" t="s">
        <v>259</v>
      </c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09" t="s">
        <v>260</v>
      </c>
      <c r="AD43" s="209"/>
      <c r="AE43" s="209"/>
      <c r="AF43" s="209"/>
      <c r="AG43" s="206"/>
      <c r="AH43" s="207"/>
      <c r="AI43" s="207"/>
      <c r="AJ43" s="208"/>
    </row>
    <row r="44" spans="1:36" x14ac:dyDescent="0.2">
      <c r="A44" s="202" t="s">
        <v>98</v>
      </c>
      <c r="B44" s="203"/>
      <c r="C44" s="221" t="s">
        <v>261</v>
      </c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09" t="s">
        <v>262</v>
      </c>
      <c r="AD44" s="209"/>
      <c r="AE44" s="209"/>
      <c r="AF44" s="209"/>
      <c r="AG44" s="206" t="s">
        <v>559</v>
      </c>
      <c r="AH44" s="207"/>
      <c r="AI44" s="207"/>
      <c r="AJ44" s="208"/>
    </row>
    <row r="45" spans="1:36" x14ac:dyDescent="0.2">
      <c r="A45" s="202" t="s">
        <v>100</v>
      </c>
      <c r="B45" s="203"/>
      <c r="C45" s="150" t="s">
        <v>263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209" t="s">
        <v>264</v>
      </c>
      <c r="AD45" s="209"/>
      <c r="AE45" s="209"/>
      <c r="AF45" s="209"/>
      <c r="AG45" s="206">
        <v>2174660</v>
      </c>
      <c r="AH45" s="207"/>
      <c r="AI45" s="207"/>
      <c r="AJ45" s="208"/>
    </row>
    <row r="46" spans="1:36" x14ac:dyDescent="0.2">
      <c r="A46" s="213" t="s">
        <v>102</v>
      </c>
      <c r="B46" s="214"/>
      <c r="C46" s="159" t="s">
        <v>265</v>
      </c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217" t="s">
        <v>266</v>
      </c>
      <c r="AD46" s="217"/>
      <c r="AE46" s="217"/>
      <c r="AF46" s="217"/>
      <c r="AG46" s="218">
        <v>8994209</v>
      </c>
      <c r="AH46" s="219"/>
      <c r="AI46" s="219"/>
      <c r="AJ46" s="220"/>
    </row>
    <row r="47" spans="1:36" x14ac:dyDescent="0.2">
      <c r="A47" s="202" t="s">
        <v>104</v>
      </c>
      <c r="B47" s="203"/>
      <c r="C47" s="150" t="s">
        <v>267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209" t="s">
        <v>268</v>
      </c>
      <c r="AD47" s="209"/>
      <c r="AE47" s="209"/>
      <c r="AF47" s="209"/>
      <c r="AG47" s="206" t="s">
        <v>559</v>
      </c>
      <c r="AH47" s="207"/>
      <c r="AI47" s="207"/>
      <c r="AJ47" s="208"/>
    </row>
    <row r="48" spans="1:36" x14ac:dyDescent="0.2">
      <c r="A48" s="202" t="s">
        <v>106</v>
      </c>
      <c r="B48" s="203"/>
      <c r="C48" s="150" t="s">
        <v>269</v>
      </c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209" t="s">
        <v>270</v>
      </c>
      <c r="AD48" s="209"/>
      <c r="AE48" s="209"/>
      <c r="AF48" s="209"/>
      <c r="AG48" s="206"/>
      <c r="AH48" s="207"/>
      <c r="AI48" s="207"/>
      <c r="AJ48" s="208"/>
    </row>
    <row r="49" spans="1:36" x14ac:dyDescent="0.2">
      <c r="A49" s="213" t="s">
        <v>108</v>
      </c>
      <c r="B49" s="214"/>
      <c r="C49" s="159" t="s">
        <v>271</v>
      </c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217" t="s">
        <v>272</v>
      </c>
      <c r="AD49" s="217"/>
      <c r="AE49" s="217"/>
      <c r="AF49" s="217"/>
      <c r="AG49" s="218" t="s">
        <v>559</v>
      </c>
      <c r="AH49" s="219"/>
      <c r="AI49" s="219"/>
      <c r="AJ49" s="220"/>
    </row>
    <row r="50" spans="1:36" x14ac:dyDescent="0.2">
      <c r="A50" s="202" t="s">
        <v>110</v>
      </c>
      <c r="B50" s="203"/>
      <c r="C50" s="150" t="s">
        <v>273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209" t="s">
        <v>274</v>
      </c>
      <c r="AD50" s="209"/>
      <c r="AE50" s="209"/>
      <c r="AF50" s="209"/>
      <c r="AG50" s="206">
        <v>3950178</v>
      </c>
      <c r="AH50" s="207"/>
      <c r="AI50" s="207"/>
      <c r="AJ50" s="208"/>
    </row>
    <row r="51" spans="1:36" x14ac:dyDescent="0.2">
      <c r="A51" s="202" t="s">
        <v>112</v>
      </c>
      <c r="B51" s="203"/>
      <c r="C51" s="150" t="s">
        <v>275</v>
      </c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209" t="s">
        <v>276</v>
      </c>
      <c r="AD51" s="209"/>
      <c r="AE51" s="209"/>
      <c r="AF51" s="209"/>
      <c r="AG51" s="206"/>
      <c r="AH51" s="207"/>
      <c r="AI51" s="207"/>
      <c r="AJ51" s="208"/>
    </row>
    <row r="52" spans="1:36" x14ac:dyDescent="0.2">
      <c r="A52" s="202" t="s">
        <v>114</v>
      </c>
      <c r="B52" s="203"/>
      <c r="C52" s="150" t="s">
        <v>277</v>
      </c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209" t="s">
        <v>278</v>
      </c>
      <c r="AD52" s="209"/>
      <c r="AE52" s="209"/>
      <c r="AF52" s="209"/>
      <c r="AG52" s="206">
        <v>330000</v>
      </c>
      <c r="AH52" s="207"/>
      <c r="AI52" s="207"/>
      <c r="AJ52" s="208"/>
    </row>
    <row r="53" spans="1:36" x14ac:dyDescent="0.2">
      <c r="A53" s="202" t="s">
        <v>115</v>
      </c>
      <c r="B53" s="203"/>
      <c r="C53" s="150" t="s">
        <v>279</v>
      </c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209" t="s">
        <v>280</v>
      </c>
      <c r="AD53" s="209"/>
      <c r="AE53" s="209"/>
      <c r="AF53" s="209"/>
      <c r="AG53" s="206"/>
      <c r="AH53" s="207"/>
      <c r="AI53" s="207"/>
      <c r="AJ53" s="208"/>
    </row>
    <row r="54" spans="1:36" x14ac:dyDescent="0.2">
      <c r="A54" s="202" t="s">
        <v>117</v>
      </c>
      <c r="B54" s="203"/>
      <c r="C54" s="150" t="s">
        <v>10</v>
      </c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209" t="s">
        <v>281</v>
      </c>
      <c r="AD54" s="209"/>
      <c r="AE54" s="209"/>
      <c r="AF54" s="209"/>
      <c r="AG54" s="206">
        <v>32000</v>
      </c>
      <c r="AH54" s="207"/>
      <c r="AI54" s="207"/>
      <c r="AJ54" s="208"/>
    </row>
    <row r="55" spans="1:36" x14ac:dyDescent="0.2">
      <c r="A55" s="213" t="s">
        <v>119</v>
      </c>
      <c r="B55" s="214"/>
      <c r="C55" s="159" t="s">
        <v>282</v>
      </c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217" t="s">
        <v>283</v>
      </c>
      <c r="AD55" s="217"/>
      <c r="AE55" s="217"/>
      <c r="AF55" s="217"/>
      <c r="AG55" s="218">
        <v>4312178</v>
      </c>
      <c r="AH55" s="219"/>
      <c r="AI55" s="219"/>
      <c r="AJ55" s="220"/>
    </row>
    <row r="56" spans="1:36" x14ac:dyDescent="0.2">
      <c r="A56" s="213" t="s">
        <v>284</v>
      </c>
      <c r="B56" s="214"/>
      <c r="C56" s="159" t="s">
        <v>285</v>
      </c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217" t="s">
        <v>286</v>
      </c>
      <c r="AD56" s="217"/>
      <c r="AE56" s="217"/>
      <c r="AF56" s="217"/>
      <c r="AG56" s="218">
        <v>20960092</v>
      </c>
      <c r="AH56" s="219"/>
      <c r="AI56" s="219"/>
      <c r="AJ56" s="220"/>
    </row>
    <row r="57" spans="1:36" x14ac:dyDescent="0.2">
      <c r="A57" s="202" t="s">
        <v>287</v>
      </c>
      <c r="B57" s="203"/>
      <c r="C57" s="171" t="s">
        <v>288</v>
      </c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2"/>
      <c r="AB57" s="172"/>
      <c r="AC57" s="209" t="s">
        <v>289</v>
      </c>
      <c r="AD57" s="209"/>
      <c r="AE57" s="209"/>
      <c r="AF57" s="209"/>
      <c r="AG57" s="206"/>
      <c r="AH57" s="207"/>
      <c r="AI57" s="207"/>
      <c r="AJ57" s="208"/>
    </row>
    <row r="58" spans="1:36" x14ac:dyDescent="0.2">
      <c r="A58" s="202" t="s">
        <v>290</v>
      </c>
      <c r="B58" s="203"/>
      <c r="C58" s="171" t="s">
        <v>291</v>
      </c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209" t="s">
        <v>292</v>
      </c>
      <c r="AD58" s="209"/>
      <c r="AE58" s="209"/>
      <c r="AF58" s="209"/>
      <c r="AG58" s="206"/>
      <c r="AH58" s="207"/>
      <c r="AI58" s="207"/>
      <c r="AJ58" s="208"/>
    </row>
    <row r="59" spans="1:36" x14ac:dyDescent="0.2">
      <c r="A59" s="202" t="s">
        <v>293</v>
      </c>
      <c r="B59" s="203"/>
      <c r="C59" s="233" t="s">
        <v>294</v>
      </c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09" t="s">
        <v>295</v>
      </c>
      <c r="AD59" s="209"/>
      <c r="AE59" s="209"/>
      <c r="AF59" s="209"/>
      <c r="AG59" s="206"/>
      <c r="AH59" s="207"/>
      <c r="AI59" s="207"/>
      <c r="AJ59" s="208"/>
    </row>
    <row r="60" spans="1:36" ht="15.75" customHeight="1" x14ac:dyDescent="0.2">
      <c r="A60" s="202" t="s">
        <v>296</v>
      </c>
      <c r="B60" s="203"/>
      <c r="C60" s="233" t="s">
        <v>297</v>
      </c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4"/>
      <c r="AC60" s="209" t="s">
        <v>298</v>
      </c>
      <c r="AD60" s="209"/>
      <c r="AE60" s="209"/>
      <c r="AF60" s="209"/>
      <c r="AG60" s="206"/>
      <c r="AH60" s="207"/>
      <c r="AI60" s="207"/>
      <c r="AJ60" s="208"/>
    </row>
    <row r="61" spans="1:36" x14ac:dyDescent="0.2">
      <c r="A61" s="202" t="s">
        <v>299</v>
      </c>
      <c r="B61" s="203"/>
      <c r="C61" s="233" t="s">
        <v>300</v>
      </c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09" t="s">
        <v>301</v>
      </c>
      <c r="AD61" s="209"/>
      <c r="AE61" s="209"/>
      <c r="AF61" s="209"/>
      <c r="AG61" s="206"/>
      <c r="AH61" s="207"/>
      <c r="AI61" s="207"/>
      <c r="AJ61" s="208"/>
    </row>
    <row r="62" spans="1:36" x14ac:dyDescent="0.2">
      <c r="A62" s="202" t="s">
        <v>302</v>
      </c>
      <c r="B62" s="203"/>
      <c r="C62" s="171" t="s">
        <v>303</v>
      </c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209" t="s">
        <v>304</v>
      </c>
      <c r="AD62" s="209"/>
      <c r="AE62" s="209"/>
      <c r="AF62" s="209"/>
      <c r="AG62" s="206"/>
      <c r="AH62" s="207"/>
      <c r="AI62" s="207"/>
      <c r="AJ62" s="208"/>
    </row>
    <row r="63" spans="1:36" x14ac:dyDescent="0.2">
      <c r="A63" s="202" t="s">
        <v>305</v>
      </c>
      <c r="B63" s="203"/>
      <c r="C63" s="171" t="s">
        <v>306</v>
      </c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209" t="s">
        <v>307</v>
      </c>
      <c r="AD63" s="209"/>
      <c r="AE63" s="209"/>
      <c r="AF63" s="209"/>
      <c r="AG63" s="206"/>
      <c r="AH63" s="207"/>
      <c r="AI63" s="207"/>
      <c r="AJ63" s="208"/>
    </row>
    <row r="64" spans="1:36" x14ac:dyDescent="0.2">
      <c r="A64" s="202" t="s">
        <v>308</v>
      </c>
      <c r="B64" s="203"/>
      <c r="C64" s="171" t="s">
        <v>309</v>
      </c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209" t="s">
        <v>310</v>
      </c>
      <c r="AD64" s="209"/>
      <c r="AE64" s="209"/>
      <c r="AF64" s="209"/>
      <c r="AG64" s="206">
        <v>14858000</v>
      </c>
      <c r="AH64" s="207"/>
      <c r="AI64" s="207"/>
      <c r="AJ64" s="208"/>
    </row>
    <row r="65" spans="1:36" x14ac:dyDescent="0.2">
      <c r="A65" s="213" t="s">
        <v>311</v>
      </c>
      <c r="B65" s="214"/>
      <c r="C65" s="174" t="s">
        <v>312</v>
      </c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217" t="s">
        <v>313</v>
      </c>
      <c r="AD65" s="217"/>
      <c r="AE65" s="217"/>
      <c r="AF65" s="217"/>
      <c r="AG65" s="218">
        <v>14858000</v>
      </c>
      <c r="AH65" s="219"/>
      <c r="AI65" s="219"/>
      <c r="AJ65" s="220"/>
    </row>
    <row r="66" spans="1:36" x14ac:dyDescent="0.2">
      <c r="A66" s="202" t="s">
        <v>314</v>
      </c>
      <c r="B66" s="203"/>
      <c r="C66" s="235" t="s">
        <v>315</v>
      </c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09" t="s">
        <v>316</v>
      </c>
      <c r="AD66" s="209"/>
      <c r="AE66" s="209"/>
      <c r="AF66" s="209"/>
      <c r="AG66" s="206"/>
      <c r="AH66" s="207"/>
      <c r="AI66" s="207"/>
      <c r="AJ66" s="208"/>
    </row>
    <row r="67" spans="1:36" x14ac:dyDescent="0.2">
      <c r="A67" s="202" t="s">
        <v>317</v>
      </c>
      <c r="B67" s="203"/>
      <c r="C67" s="235" t="s">
        <v>318</v>
      </c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09" t="s">
        <v>319</v>
      </c>
      <c r="AD67" s="209"/>
      <c r="AE67" s="209"/>
      <c r="AF67" s="209"/>
      <c r="AG67" s="206">
        <v>7348203</v>
      </c>
      <c r="AH67" s="207"/>
      <c r="AI67" s="207"/>
      <c r="AJ67" s="208"/>
    </row>
    <row r="68" spans="1:36" ht="26.25" customHeight="1" x14ac:dyDescent="0.2">
      <c r="A68" s="202" t="s">
        <v>320</v>
      </c>
      <c r="B68" s="203"/>
      <c r="C68" s="235" t="s">
        <v>321</v>
      </c>
      <c r="D68" s="236"/>
      <c r="E68" s="236"/>
      <c r="F68" s="236"/>
      <c r="G68" s="236"/>
      <c r="H68" s="236"/>
      <c r="I68" s="236"/>
      <c r="J68" s="236"/>
      <c r="K68" s="236"/>
      <c r="L68" s="236"/>
      <c r="M68" s="236"/>
      <c r="N68" s="236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A68" s="236"/>
      <c r="AB68" s="236"/>
      <c r="AC68" s="209" t="s">
        <v>322</v>
      </c>
      <c r="AD68" s="209"/>
      <c r="AE68" s="209"/>
      <c r="AF68" s="209"/>
      <c r="AG68" s="206"/>
      <c r="AH68" s="207"/>
      <c r="AI68" s="207"/>
      <c r="AJ68" s="208"/>
    </row>
    <row r="69" spans="1:36" ht="24" customHeight="1" x14ac:dyDescent="0.2">
      <c r="A69" s="202" t="s">
        <v>323</v>
      </c>
      <c r="B69" s="203"/>
      <c r="C69" s="235" t="s">
        <v>324</v>
      </c>
      <c r="D69" s="236"/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A69" s="236"/>
      <c r="AB69" s="236"/>
      <c r="AC69" s="209" t="s">
        <v>325</v>
      </c>
      <c r="AD69" s="209"/>
      <c r="AE69" s="209"/>
      <c r="AF69" s="209"/>
      <c r="AG69" s="206"/>
      <c r="AH69" s="207"/>
      <c r="AI69" s="207"/>
      <c r="AJ69" s="208"/>
    </row>
    <row r="70" spans="1:36" ht="24" customHeight="1" x14ac:dyDescent="0.2">
      <c r="A70" s="202" t="s">
        <v>326</v>
      </c>
      <c r="B70" s="203"/>
      <c r="C70" s="235" t="s">
        <v>327</v>
      </c>
      <c r="D70" s="236"/>
      <c r="E70" s="236"/>
      <c r="F70" s="236"/>
      <c r="G70" s="236"/>
      <c r="H70" s="236"/>
      <c r="I70" s="236"/>
      <c r="J70" s="236"/>
      <c r="K70" s="236"/>
      <c r="L70" s="236"/>
      <c r="M70" s="236"/>
      <c r="N70" s="236"/>
      <c r="O70" s="236"/>
      <c r="P70" s="236"/>
      <c r="Q70" s="236"/>
      <c r="R70" s="236"/>
      <c r="S70" s="236"/>
      <c r="T70" s="236"/>
      <c r="U70" s="236"/>
      <c r="V70" s="236"/>
      <c r="W70" s="236"/>
      <c r="X70" s="236"/>
      <c r="Y70" s="236"/>
      <c r="Z70" s="236"/>
      <c r="AA70" s="236"/>
      <c r="AB70" s="236"/>
      <c r="AC70" s="209" t="s">
        <v>328</v>
      </c>
      <c r="AD70" s="209"/>
      <c r="AE70" s="209"/>
      <c r="AF70" s="209"/>
      <c r="AG70" s="206"/>
      <c r="AH70" s="207"/>
      <c r="AI70" s="207"/>
      <c r="AJ70" s="208"/>
    </row>
    <row r="71" spans="1:36" x14ac:dyDescent="0.2">
      <c r="A71" s="202" t="s">
        <v>329</v>
      </c>
      <c r="B71" s="203"/>
      <c r="C71" s="235" t="s">
        <v>330</v>
      </c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09" t="s">
        <v>331</v>
      </c>
      <c r="AD71" s="209"/>
      <c r="AE71" s="209"/>
      <c r="AF71" s="209"/>
      <c r="AG71" s="206">
        <v>491000</v>
      </c>
      <c r="AH71" s="207"/>
      <c r="AI71" s="207"/>
      <c r="AJ71" s="208"/>
    </row>
    <row r="72" spans="1:36" ht="24" customHeight="1" x14ac:dyDescent="0.2">
      <c r="A72" s="202" t="s">
        <v>332</v>
      </c>
      <c r="B72" s="203"/>
      <c r="C72" s="235" t="s">
        <v>333</v>
      </c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  <c r="AA72" s="236"/>
      <c r="AB72" s="236"/>
      <c r="AC72" s="209" t="s">
        <v>334</v>
      </c>
      <c r="AD72" s="209"/>
      <c r="AE72" s="209"/>
      <c r="AF72" s="209"/>
      <c r="AG72" s="206"/>
      <c r="AH72" s="207"/>
      <c r="AI72" s="207"/>
      <c r="AJ72" s="208"/>
    </row>
    <row r="73" spans="1:36" ht="27.75" customHeight="1" x14ac:dyDescent="0.2">
      <c r="A73" s="202" t="s">
        <v>335</v>
      </c>
      <c r="B73" s="203"/>
      <c r="C73" s="235" t="s">
        <v>336</v>
      </c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A73" s="236"/>
      <c r="AB73" s="236"/>
      <c r="AC73" s="209" t="s">
        <v>337</v>
      </c>
      <c r="AD73" s="209"/>
      <c r="AE73" s="209"/>
      <c r="AF73" s="209"/>
      <c r="AG73" s="206"/>
      <c r="AH73" s="207"/>
      <c r="AI73" s="207"/>
      <c r="AJ73" s="208"/>
    </row>
    <row r="74" spans="1:36" x14ac:dyDescent="0.2">
      <c r="A74" s="202" t="s">
        <v>338</v>
      </c>
      <c r="B74" s="203"/>
      <c r="C74" s="235" t="s">
        <v>339</v>
      </c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09" t="s">
        <v>340</v>
      </c>
      <c r="AD74" s="209"/>
      <c r="AE74" s="209"/>
      <c r="AF74" s="209"/>
      <c r="AG74" s="206"/>
      <c r="AH74" s="207"/>
      <c r="AI74" s="207"/>
      <c r="AJ74" s="208"/>
    </row>
    <row r="75" spans="1:36" x14ac:dyDescent="0.2">
      <c r="A75" s="202" t="s">
        <v>341</v>
      </c>
      <c r="B75" s="203"/>
      <c r="C75" s="237" t="s">
        <v>342</v>
      </c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09" t="s">
        <v>343</v>
      </c>
      <c r="AD75" s="209"/>
      <c r="AE75" s="209"/>
      <c r="AF75" s="209"/>
      <c r="AG75" s="206"/>
      <c r="AH75" s="207"/>
      <c r="AI75" s="207"/>
      <c r="AJ75" s="208"/>
    </row>
    <row r="76" spans="1:36" x14ac:dyDescent="0.2">
      <c r="A76" s="202" t="s">
        <v>344</v>
      </c>
      <c r="B76" s="203"/>
      <c r="C76" s="235" t="s">
        <v>345</v>
      </c>
      <c r="D76" s="236"/>
      <c r="E76" s="236"/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6"/>
      <c r="AB76" s="236"/>
      <c r="AC76" s="209" t="s">
        <v>346</v>
      </c>
      <c r="AD76" s="209"/>
      <c r="AE76" s="209"/>
      <c r="AF76" s="209"/>
      <c r="AG76" s="206">
        <v>774535</v>
      </c>
      <c r="AH76" s="207"/>
      <c r="AI76" s="207"/>
      <c r="AJ76" s="208"/>
    </row>
    <row r="77" spans="1:36" x14ac:dyDescent="0.2">
      <c r="A77" s="202" t="s">
        <v>347</v>
      </c>
      <c r="B77" s="203"/>
      <c r="C77" s="237" t="s">
        <v>348</v>
      </c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09" t="s">
        <v>349</v>
      </c>
      <c r="AD77" s="209"/>
      <c r="AE77" s="209"/>
      <c r="AF77" s="209"/>
      <c r="AG77" s="206">
        <v>500000</v>
      </c>
      <c r="AH77" s="207"/>
      <c r="AI77" s="207"/>
      <c r="AJ77" s="208"/>
    </row>
    <row r="78" spans="1:36" x14ac:dyDescent="0.2">
      <c r="A78" s="213" t="s">
        <v>350</v>
      </c>
      <c r="B78" s="214"/>
      <c r="C78" s="174" t="s">
        <v>351</v>
      </c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217" t="s">
        <v>352</v>
      </c>
      <c r="AD78" s="217"/>
      <c r="AE78" s="217"/>
      <c r="AF78" s="217"/>
      <c r="AG78" s="218">
        <v>9113738</v>
      </c>
      <c r="AH78" s="219"/>
      <c r="AI78" s="219"/>
      <c r="AJ78" s="220"/>
    </row>
    <row r="79" spans="1:36" x14ac:dyDescent="0.2">
      <c r="A79" s="202" t="s">
        <v>353</v>
      </c>
      <c r="B79" s="203"/>
      <c r="C79" s="239" t="s">
        <v>354</v>
      </c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  <c r="R79" s="240"/>
      <c r="S79" s="240"/>
      <c r="T79" s="240"/>
      <c r="U79" s="240"/>
      <c r="V79" s="240"/>
      <c r="W79" s="240"/>
      <c r="X79" s="240"/>
      <c r="Y79" s="240"/>
      <c r="Z79" s="240"/>
      <c r="AA79" s="240"/>
      <c r="AB79" s="240"/>
      <c r="AC79" s="209" t="s">
        <v>355</v>
      </c>
      <c r="AD79" s="209"/>
      <c r="AE79" s="209"/>
      <c r="AF79" s="209"/>
      <c r="AG79" s="206"/>
      <c r="AH79" s="207"/>
      <c r="AI79" s="207"/>
      <c r="AJ79" s="208"/>
    </row>
    <row r="80" spans="1:36" x14ac:dyDescent="0.2">
      <c r="A80" s="202" t="s">
        <v>356</v>
      </c>
      <c r="B80" s="203"/>
      <c r="C80" s="239" t="s">
        <v>357</v>
      </c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0"/>
      <c r="S80" s="240"/>
      <c r="T80" s="240"/>
      <c r="U80" s="240"/>
      <c r="V80" s="240"/>
      <c r="W80" s="240"/>
      <c r="X80" s="240"/>
      <c r="Y80" s="240"/>
      <c r="Z80" s="240"/>
      <c r="AA80" s="240"/>
      <c r="AB80" s="240"/>
      <c r="AC80" s="209" t="s">
        <v>358</v>
      </c>
      <c r="AD80" s="209"/>
      <c r="AE80" s="209"/>
      <c r="AF80" s="209"/>
      <c r="AG80" s="206">
        <v>65552790</v>
      </c>
      <c r="AH80" s="207"/>
      <c r="AI80" s="207"/>
      <c r="AJ80" s="208"/>
    </row>
    <row r="81" spans="1:36" x14ac:dyDescent="0.2">
      <c r="A81" s="202" t="s">
        <v>359</v>
      </c>
      <c r="B81" s="203"/>
      <c r="C81" s="239" t="s">
        <v>360</v>
      </c>
      <c r="D81" s="240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  <c r="R81" s="240"/>
      <c r="S81" s="240"/>
      <c r="T81" s="240"/>
      <c r="U81" s="240"/>
      <c r="V81" s="240"/>
      <c r="W81" s="240"/>
      <c r="X81" s="240"/>
      <c r="Y81" s="240"/>
      <c r="Z81" s="240"/>
      <c r="AA81" s="240"/>
      <c r="AB81" s="240"/>
      <c r="AC81" s="209" t="s">
        <v>361</v>
      </c>
      <c r="AD81" s="209"/>
      <c r="AE81" s="209"/>
      <c r="AF81" s="209"/>
      <c r="AG81" s="206" t="s">
        <v>559</v>
      </c>
      <c r="AH81" s="207"/>
      <c r="AI81" s="207"/>
      <c r="AJ81" s="208"/>
    </row>
    <row r="82" spans="1:36" x14ac:dyDescent="0.2">
      <c r="A82" s="202" t="s">
        <v>362</v>
      </c>
      <c r="B82" s="203"/>
      <c r="C82" s="239" t="s">
        <v>363</v>
      </c>
      <c r="D82" s="240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  <c r="R82" s="240"/>
      <c r="S82" s="240"/>
      <c r="T82" s="240"/>
      <c r="U82" s="240"/>
      <c r="V82" s="240"/>
      <c r="W82" s="240"/>
      <c r="X82" s="240"/>
      <c r="Y82" s="240"/>
      <c r="Z82" s="240"/>
      <c r="AA82" s="240"/>
      <c r="AB82" s="240"/>
      <c r="AC82" s="209" t="s">
        <v>364</v>
      </c>
      <c r="AD82" s="209"/>
      <c r="AE82" s="209"/>
      <c r="AF82" s="209"/>
      <c r="AG82" s="206">
        <v>394000</v>
      </c>
      <c r="AH82" s="207"/>
      <c r="AI82" s="207"/>
      <c r="AJ82" s="208"/>
    </row>
    <row r="83" spans="1:36" x14ac:dyDescent="0.2">
      <c r="A83" s="202" t="s">
        <v>365</v>
      </c>
      <c r="B83" s="203"/>
      <c r="C83" s="221" t="s">
        <v>366</v>
      </c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09" t="s">
        <v>367</v>
      </c>
      <c r="AD83" s="209"/>
      <c r="AE83" s="209"/>
      <c r="AF83" s="209"/>
      <c r="AG83" s="206"/>
      <c r="AH83" s="207"/>
      <c r="AI83" s="207"/>
      <c r="AJ83" s="208"/>
    </row>
    <row r="84" spans="1:36" ht="13.5" customHeight="1" x14ac:dyDescent="0.2">
      <c r="A84" s="202" t="s">
        <v>368</v>
      </c>
      <c r="B84" s="203"/>
      <c r="C84" s="221" t="s">
        <v>369</v>
      </c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09" t="s">
        <v>370</v>
      </c>
      <c r="AD84" s="209"/>
      <c r="AE84" s="209"/>
      <c r="AF84" s="209"/>
      <c r="AG84" s="206"/>
      <c r="AH84" s="207"/>
      <c r="AI84" s="207"/>
      <c r="AJ84" s="208"/>
    </row>
    <row r="85" spans="1:36" x14ac:dyDescent="0.2">
      <c r="A85" s="202" t="s">
        <v>371</v>
      </c>
      <c r="B85" s="203"/>
      <c r="C85" s="221" t="s">
        <v>372</v>
      </c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09" t="s">
        <v>373</v>
      </c>
      <c r="AD85" s="209"/>
      <c r="AE85" s="209"/>
      <c r="AF85" s="209"/>
      <c r="AG85" s="206">
        <v>17805800</v>
      </c>
      <c r="AH85" s="207"/>
      <c r="AI85" s="207"/>
      <c r="AJ85" s="208"/>
    </row>
    <row r="86" spans="1:36" x14ac:dyDescent="0.2">
      <c r="A86" s="213" t="s">
        <v>374</v>
      </c>
      <c r="B86" s="214"/>
      <c r="C86" s="241" t="s">
        <v>375</v>
      </c>
      <c r="D86" s="242"/>
      <c r="E86" s="242"/>
      <c r="F86" s="242"/>
      <c r="G86" s="242"/>
      <c r="H86" s="242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17" t="s">
        <v>376</v>
      </c>
      <c r="AD86" s="217"/>
      <c r="AE86" s="217"/>
      <c r="AF86" s="217"/>
      <c r="AG86" s="218">
        <v>83752590</v>
      </c>
      <c r="AH86" s="219"/>
      <c r="AI86" s="219"/>
      <c r="AJ86" s="220"/>
    </row>
    <row r="87" spans="1:36" x14ac:dyDescent="0.2">
      <c r="A87" s="202" t="s">
        <v>377</v>
      </c>
      <c r="B87" s="203"/>
      <c r="C87" s="171" t="s">
        <v>378</v>
      </c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209" t="s">
        <v>379</v>
      </c>
      <c r="AD87" s="209"/>
      <c r="AE87" s="209"/>
      <c r="AF87" s="209"/>
      <c r="AG87" s="206">
        <v>17712043</v>
      </c>
      <c r="AH87" s="207"/>
      <c r="AI87" s="207"/>
      <c r="AJ87" s="208"/>
    </row>
    <row r="88" spans="1:36" x14ac:dyDescent="0.2">
      <c r="A88" s="202" t="s">
        <v>380</v>
      </c>
      <c r="B88" s="203"/>
      <c r="C88" s="171" t="s">
        <v>381</v>
      </c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209" t="s">
        <v>382</v>
      </c>
      <c r="AD88" s="209"/>
      <c r="AE88" s="209"/>
      <c r="AF88" s="209"/>
      <c r="AG88" s="206"/>
      <c r="AH88" s="207"/>
      <c r="AI88" s="207"/>
      <c r="AJ88" s="208"/>
    </row>
    <row r="89" spans="1:36" x14ac:dyDescent="0.2">
      <c r="A89" s="202" t="s">
        <v>383</v>
      </c>
      <c r="B89" s="203"/>
      <c r="C89" s="171" t="s">
        <v>384</v>
      </c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209" t="s">
        <v>385</v>
      </c>
      <c r="AD89" s="209"/>
      <c r="AE89" s="209"/>
      <c r="AF89" s="209"/>
      <c r="AG89" s="206"/>
      <c r="AH89" s="207"/>
      <c r="AI89" s="207"/>
      <c r="AJ89" s="208"/>
    </row>
    <row r="90" spans="1:36" x14ac:dyDescent="0.2">
      <c r="A90" s="202" t="s">
        <v>386</v>
      </c>
      <c r="B90" s="203"/>
      <c r="C90" s="171" t="s">
        <v>387</v>
      </c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209" t="s">
        <v>388</v>
      </c>
      <c r="AD90" s="209"/>
      <c r="AE90" s="209"/>
      <c r="AF90" s="209"/>
      <c r="AG90" s="206">
        <v>4782252</v>
      </c>
      <c r="AH90" s="207"/>
      <c r="AI90" s="207"/>
      <c r="AJ90" s="208"/>
    </row>
    <row r="91" spans="1:36" x14ac:dyDescent="0.2">
      <c r="A91" s="213" t="s">
        <v>389</v>
      </c>
      <c r="B91" s="214"/>
      <c r="C91" s="174" t="s">
        <v>390</v>
      </c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  <c r="AA91" s="175"/>
      <c r="AB91" s="175"/>
      <c r="AC91" s="217" t="s">
        <v>391</v>
      </c>
      <c r="AD91" s="217"/>
      <c r="AE91" s="217"/>
      <c r="AF91" s="217"/>
      <c r="AG91" s="218">
        <v>22494295</v>
      </c>
      <c r="AH91" s="219"/>
      <c r="AI91" s="219"/>
      <c r="AJ91" s="220"/>
    </row>
    <row r="92" spans="1:36" ht="27.75" customHeight="1" x14ac:dyDescent="0.2">
      <c r="A92" s="202" t="s">
        <v>392</v>
      </c>
      <c r="B92" s="203"/>
      <c r="C92" s="171" t="s">
        <v>393</v>
      </c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209" t="s">
        <v>394</v>
      </c>
      <c r="AD92" s="209"/>
      <c r="AE92" s="209"/>
      <c r="AF92" s="209"/>
      <c r="AG92" s="206"/>
      <c r="AH92" s="207"/>
      <c r="AI92" s="207"/>
      <c r="AJ92" s="208"/>
    </row>
    <row r="93" spans="1:36" ht="25.5" customHeight="1" x14ac:dyDescent="0.2">
      <c r="A93" s="202" t="s">
        <v>395</v>
      </c>
      <c r="B93" s="203"/>
      <c r="C93" s="171" t="s">
        <v>396</v>
      </c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209" t="s">
        <v>397</v>
      </c>
      <c r="AD93" s="209"/>
      <c r="AE93" s="209"/>
      <c r="AF93" s="209"/>
      <c r="AG93" s="206"/>
      <c r="AH93" s="207"/>
      <c r="AI93" s="207"/>
      <c r="AJ93" s="208"/>
    </row>
    <row r="94" spans="1:36" ht="27" customHeight="1" x14ac:dyDescent="0.2">
      <c r="A94" s="202" t="s">
        <v>398</v>
      </c>
      <c r="B94" s="203"/>
      <c r="C94" s="171" t="s">
        <v>399</v>
      </c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209" t="s">
        <v>400</v>
      </c>
      <c r="AD94" s="209"/>
      <c r="AE94" s="209"/>
      <c r="AF94" s="209"/>
      <c r="AG94" s="206"/>
      <c r="AH94" s="207"/>
      <c r="AI94" s="207"/>
      <c r="AJ94" s="208"/>
    </row>
    <row r="95" spans="1:36" ht="13.5" customHeight="1" x14ac:dyDescent="0.2">
      <c r="A95" s="202" t="s">
        <v>401</v>
      </c>
      <c r="B95" s="203"/>
      <c r="C95" s="171" t="s">
        <v>402</v>
      </c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209" t="s">
        <v>403</v>
      </c>
      <c r="AD95" s="209"/>
      <c r="AE95" s="209"/>
      <c r="AF95" s="209"/>
      <c r="AG95" s="206"/>
      <c r="AH95" s="207"/>
      <c r="AI95" s="207"/>
      <c r="AJ95" s="208"/>
    </row>
    <row r="96" spans="1:36" ht="27.75" customHeight="1" x14ac:dyDescent="0.2">
      <c r="A96" s="202" t="s">
        <v>404</v>
      </c>
      <c r="B96" s="203"/>
      <c r="C96" s="171" t="s">
        <v>405</v>
      </c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209" t="s">
        <v>406</v>
      </c>
      <c r="AD96" s="209"/>
      <c r="AE96" s="209"/>
      <c r="AF96" s="209"/>
      <c r="AG96" s="206"/>
      <c r="AH96" s="207"/>
      <c r="AI96" s="207"/>
      <c r="AJ96" s="208"/>
    </row>
    <row r="97" spans="1:36" ht="25.5" customHeight="1" x14ac:dyDescent="0.2">
      <c r="A97" s="202" t="s">
        <v>407</v>
      </c>
      <c r="B97" s="203"/>
      <c r="C97" s="171" t="s">
        <v>408</v>
      </c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209" t="s">
        <v>409</v>
      </c>
      <c r="AD97" s="209"/>
      <c r="AE97" s="209"/>
      <c r="AF97" s="209"/>
      <c r="AG97" s="206"/>
      <c r="AH97" s="207"/>
      <c r="AI97" s="207"/>
      <c r="AJ97" s="208"/>
    </row>
    <row r="98" spans="1:36" x14ac:dyDescent="0.2">
      <c r="A98" s="202" t="s">
        <v>410</v>
      </c>
      <c r="B98" s="203"/>
      <c r="C98" s="171" t="s">
        <v>411</v>
      </c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72"/>
      <c r="Z98" s="172"/>
      <c r="AA98" s="172"/>
      <c r="AB98" s="172"/>
      <c r="AC98" s="209" t="s">
        <v>412</v>
      </c>
      <c r="AD98" s="209"/>
      <c r="AE98" s="209"/>
      <c r="AF98" s="209"/>
      <c r="AG98" s="206"/>
      <c r="AH98" s="207"/>
      <c r="AI98" s="207"/>
      <c r="AJ98" s="208"/>
    </row>
    <row r="99" spans="1:36" x14ac:dyDescent="0.2">
      <c r="A99" s="202" t="s">
        <v>413</v>
      </c>
      <c r="B99" s="203"/>
      <c r="C99" s="171" t="s">
        <v>414</v>
      </c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  <c r="V99" s="172"/>
      <c r="W99" s="172"/>
      <c r="X99" s="172"/>
      <c r="Y99" s="172"/>
      <c r="Z99" s="172"/>
      <c r="AA99" s="172"/>
      <c r="AB99" s="172"/>
      <c r="AC99" s="209" t="s">
        <v>415</v>
      </c>
      <c r="AD99" s="209"/>
      <c r="AE99" s="209"/>
      <c r="AF99" s="209"/>
      <c r="AG99" s="206"/>
      <c r="AH99" s="207"/>
      <c r="AI99" s="207"/>
      <c r="AJ99" s="208"/>
    </row>
    <row r="100" spans="1:36" ht="13.5" thickBot="1" x14ac:dyDescent="0.25">
      <c r="A100" s="243" t="s">
        <v>416</v>
      </c>
      <c r="B100" s="244"/>
      <c r="C100" s="245" t="s">
        <v>417</v>
      </c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7" t="s">
        <v>418</v>
      </c>
      <c r="AD100" s="247"/>
      <c r="AE100" s="247"/>
      <c r="AF100" s="247"/>
      <c r="AG100" s="248"/>
      <c r="AH100" s="249"/>
      <c r="AI100" s="249"/>
      <c r="AJ100" s="250"/>
    </row>
    <row r="101" spans="1:36" ht="13.5" thickBot="1" x14ac:dyDescent="0.25">
      <c r="A101" s="251" t="s">
        <v>419</v>
      </c>
      <c r="B101" s="252"/>
      <c r="C101" s="253" t="s">
        <v>420</v>
      </c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  <c r="Z101" s="254"/>
      <c r="AA101" s="254"/>
      <c r="AB101" s="254"/>
      <c r="AC101" s="255" t="s">
        <v>421</v>
      </c>
      <c r="AD101" s="256"/>
      <c r="AE101" s="256"/>
      <c r="AF101" s="257"/>
      <c r="AG101" s="258">
        <v>190371939</v>
      </c>
      <c r="AH101" s="259"/>
      <c r="AI101" s="259"/>
      <c r="AJ101" s="260"/>
    </row>
  </sheetData>
  <mergeCells count="373">
    <mergeCell ref="A100:B100"/>
    <mergeCell ref="C100:AB100"/>
    <mergeCell ref="AC100:AF100"/>
    <mergeCell ref="AG100:AJ100"/>
    <mergeCell ref="A101:B101"/>
    <mergeCell ref="C101:AB101"/>
    <mergeCell ref="AC101:AF101"/>
    <mergeCell ref="AG101:AJ101"/>
    <mergeCell ref="AG99:AJ99"/>
    <mergeCell ref="A2:AJ2"/>
    <mergeCell ref="A6:AJ6"/>
    <mergeCell ref="A4:AJ4"/>
    <mergeCell ref="A97:B97"/>
    <mergeCell ref="C97:AB97"/>
    <mergeCell ref="AC97:AF97"/>
    <mergeCell ref="A96:B96"/>
    <mergeCell ref="A99:B99"/>
    <mergeCell ref="C99:AB99"/>
    <mergeCell ref="AC99:AF99"/>
    <mergeCell ref="A95:B95"/>
    <mergeCell ref="C95:AB95"/>
    <mergeCell ref="AC95:AF95"/>
    <mergeCell ref="AG95:AJ95"/>
    <mergeCell ref="AG97:AJ97"/>
    <mergeCell ref="A98:B98"/>
    <mergeCell ref="C98:AB98"/>
    <mergeCell ref="AC98:AF98"/>
    <mergeCell ref="AG98:AJ98"/>
    <mergeCell ref="C96:AB96"/>
    <mergeCell ref="AC96:AF96"/>
    <mergeCell ref="AG96:AJ96"/>
    <mergeCell ref="A93:B93"/>
    <mergeCell ref="C93:AB93"/>
    <mergeCell ref="AC93:AF93"/>
    <mergeCell ref="AG93:AJ93"/>
    <mergeCell ref="A94:B94"/>
    <mergeCell ref="C94:AB94"/>
    <mergeCell ref="AC94:AF94"/>
    <mergeCell ref="AG94:AJ94"/>
    <mergeCell ref="A91:B91"/>
    <mergeCell ref="C91:AB91"/>
    <mergeCell ref="AC91:AF91"/>
    <mergeCell ref="AG91:AJ91"/>
    <mergeCell ref="A92:B92"/>
    <mergeCell ref="C92:AB92"/>
    <mergeCell ref="AC92:AF92"/>
    <mergeCell ref="AG92:AJ92"/>
    <mergeCell ref="A90:B90"/>
    <mergeCell ref="C90:AB90"/>
    <mergeCell ref="AC90:AF90"/>
    <mergeCell ref="AG90:AJ90"/>
    <mergeCell ref="A89:B89"/>
    <mergeCell ref="C89:AB89"/>
    <mergeCell ref="AC89:AF89"/>
    <mergeCell ref="AG89:AJ89"/>
    <mergeCell ref="A88:B88"/>
    <mergeCell ref="C88:AB88"/>
    <mergeCell ref="AC88:AF88"/>
    <mergeCell ref="AG88:AJ88"/>
    <mergeCell ref="A87:B87"/>
    <mergeCell ref="C87:AB87"/>
    <mergeCell ref="AC87:AF87"/>
    <mergeCell ref="AG87:AJ87"/>
    <mergeCell ref="A86:B86"/>
    <mergeCell ref="C86:AB86"/>
    <mergeCell ref="AC86:AF86"/>
    <mergeCell ref="AG86:AJ86"/>
    <mergeCell ref="A85:B85"/>
    <mergeCell ref="C85:AB85"/>
    <mergeCell ref="AC85:AF85"/>
    <mergeCell ref="AG85:AJ85"/>
    <mergeCell ref="A84:B84"/>
    <mergeCell ref="C84:AB84"/>
    <mergeCell ref="AC84:AF84"/>
    <mergeCell ref="AG84:AJ84"/>
    <mergeCell ref="A83:B83"/>
    <mergeCell ref="C83:AB83"/>
    <mergeCell ref="AC83:AF83"/>
    <mergeCell ref="AG83:AJ83"/>
    <mergeCell ref="A82:B82"/>
    <mergeCell ref="C82:AB82"/>
    <mergeCell ref="AC82:AF82"/>
    <mergeCell ref="AG82:AJ82"/>
    <mergeCell ref="A81:B81"/>
    <mergeCell ref="C81:AB81"/>
    <mergeCell ref="AC81:AF81"/>
    <mergeCell ref="AG81:AJ81"/>
    <mergeCell ref="A80:B80"/>
    <mergeCell ref="C80:AB80"/>
    <mergeCell ref="AC80:AF80"/>
    <mergeCell ref="AG80:AJ80"/>
    <mergeCell ref="A79:B79"/>
    <mergeCell ref="C79:AB79"/>
    <mergeCell ref="AC79:AF79"/>
    <mergeCell ref="AG79:AJ79"/>
    <mergeCell ref="A78:B78"/>
    <mergeCell ref="C78:AB78"/>
    <mergeCell ref="AC78:AF78"/>
    <mergeCell ref="AG78:AJ78"/>
    <mergeCell ref="A77:B77"/>
    <mergeCell ref="C77:AB77"/>
    <mergeCell ref="AC77:AF77"/>
    <mergeCell ref="AG77:AJ77"/>
    <mergeCell ref="A76:B76"/>
    <mergeCell ref="C76:AB76"/>
    <mergeCell ref="AC76:AF76"/>
    <mergeCell ref="AG76:AJ76"/>
    <mergeCell ref="A75:B75"/>
    <mergeCell ref="C75:AB75"/>
    <mergeCell ref="AC75:AF75"/>
    <mergeCell ref="AG75:AJ75"/>
    <mergeCell ref="A74:B74"/>
    <mergeCell ref="C74:AB74"/>
    <mergeCell ref="AC74:AF74"/>
    <mergeCell ref="AG74:AJ74"/>
    <mergeCell ref="A73:B73"/>
    <mergeCell ref="C73:AB73"/>
    <mergeCell ref="AC73:AF73"/>
    <mergeCell ref="AG73:AJ73"/>
    <mergeCell ref="A72:B72"/>
    <mergeCell ref="C72:AB72"/>
    <mergeCell ref="AC72:AF72"/>
    <mergeCell ref="AG72:AJ72"/>
    <mergeCell ref="A71:B71"/>
    <mergeCell ref="C71:AB71"/>
    <mergeCell ref="AC71:AF71"/>
    <mergeCell ref="AG71:AJ71"/>
    <mergeCell ref="A70:B70"/>
    <mergeCell ref="C70:AB70"/>
    <mergeCell ref="AC70:AF70"/>
    <mergeCell ref="AG70:AJ70"/>
    <mergeCell ref="A69:B69"/>
    <mergeCell ref="C69:AB69"/>
    <mergeCell ref="AC69:AF69"/>
    <mergeCell ref="AG69:AJ69"/>
    <mergeCell ref="A68:B68"/>
    <mergeCell ref="C68:AB68"/>
    <mergeCell ref="AC68:AF68"/>
    <mergeCell ref="AG68:AJ68"/>
    <mergeCell ref="A67:B67"/>
    <mergeCell ref="C67:AB67"/>
    <mergeCell ref="AC67:AF67"/>
    <mergeCell ref="AG67:AJ67"/>
    <mergeCell ref="A66:B66"/>
    <mergeCell ref="C66:AB66"/>
    <mergeCell ref="AC66:AF66"/>
    <mergeCell ref="AG66:AJ66"/>
    <mergeCell ref="A65:B65"/>
    <mergeCell ref="C65:AB65"/>
    <mergeCell ref="AC65:AF65"/>
    <mergeCell ref="AG65:AJ65"/>
    <mergeCell ref="A64:B64"/>
    <mergeCell ref="C64:AB64"/>
    <mergeCell ref="AC64:AF64"/>
    <mergeCell ref="AG64:AJ64"/>
    <mergeCell ref="A63:B63"/>
    <mergeCell ref="C63:AB63"/>
    <mergeCell ref="AC63:AF63"/>
    <mergeCell ref="AG63:AJ63"/>
    <mergeCell ref="A62:B62"/>
    <mergeCell ref="C62:AB62"/>
    <mergeCell ref="AC62:AF62"/>
    <mergeCell ref="AG62:AJ62"/>
    <mergeCell ref="A61:B61"/>
    <mergeCell ref="C61:AB61"/>
    <mergeCell ref="AC61:AF61"/>
    <mergeCell ref="AG61:AJ61"/>
    <mergeCell ref="A60:B60"/>
    <mergeCell ref="C60:AB60"/>
    <mergeCell ref="AC60:AF60"/>
    <mergeCell ref="AG60:AJ60"/>
    <mergeCell ref="A59:B59"/>
    <mergeCell ref="C59:AB59"/>
    <mergeCell ref="AC59:AF59"/>
    <mergeCell ref="AG59:AJ59"/>
    <mergeCell ref="A58:B58"/>
    <mergeCell ref="C58:AB58"/>
    <mergeCell ref="AC58:AF58"/>
    <mergeCell ref="AG58:AJ58"/>
    <mergeCell ref="A57:B57"/>
    <mergeCell ref="C57:AB57"/>
    <mergeCell ref="AC57:AF57"/>
    <mergeCell ref="AG57:AJ57"/>
    <mergeCell ref="A56:B56"/>
    <mergeCell ref="C56:AB56"/>
    <mergeCell ref="AC56:AF56"/>
    <mergeCell ref="AG56:AJ56"/>
    <mergeCell ref="A55:B55"/>
    <mergeCell ref="C55:AB55"/>
    <mergeCell ref="AC55:AF55"/>
    <mergeCell ref="AG55:AJ55"/>
    <mergeCell ref="A54:B54"/>
    <mergeCell ref="C54:AB54"/>
    <mergeCell ref="AC54:AF54"/>
    <mergeCell ref="AG54:AJ54"/>
    <mergeCell ref="A53:B53"/>
    <mergeCell ref="C53:AB53"/>
    <mergeCell ref="AC53:AF53"/>
    <mergeCell ref="AG53:AJ53"/>
    <mergeCell ref="A52:B52"/>
    <mergeCell ref="C52:AB52"/>
    <mergeCell ref="AC52:AF52"/>
    <mergeCell ref="AG52:AJ52"/>
    <mergeCell ref="A51:B51"/>
    <mergeCell ref="C51:AB51"/>
    <mergeCell ref="AC51:AF51"/>
    <mergeCell ref="AG51:AJ51"/>
    <mergeCell ref="A50:B50"/>
    <mergeCell ref="C50:AB50"/>
    <mergeCell ref="AC50:AF50"/>
    <mergeCell ref="AG50:AJ50"/>
    <mergeCell ref="A49:B49"/>
    <mergeCell ref="C49:AB49"/>
    <mergeCell ref="AC49:AF49"/>
    <mergeCell ref="AG49:AJ49"/>
    <mergeCell ref="A48:B48"/>
    <mergeCell ref="C48:AB48"/>
    <mergeCell ref="AC48:AF48"/>
    <mergeCell ref="AG48:AJ48"/>
    <mergeCell ref="A47:B47"/>
    <mergeCell ref="C47:AB47"/>
    <mergeCell ref="AC47:AF47"/>
    <mergeCell ref="AG47:AJ47"/>
    <mergeCell ref="A46:B46"/>
    <mergeCell ref="C46:AB46"/>
    <mergeCell ref="AC46:AF46"/>
    <mergeCell ref="AG46:AJ46"/>
    <mergeCell ref="A45:B45"/>
    <mergeCell ref="C45:AB45"/>
    <mergeCell ref="AC45:AF45"/>
    <mergeCell ref="AG45:AJ45"/>
    <mergeCell ref="A44:B44"/>
    <mergeCell ref="C44:AB44"/>
    <mergeCell ref="AC44:AF44"/>
    <mergeCell ref="AG44:AJ44"/>
    <mergeCell ref="A43:B43"/>
    <mergeCell ref="C43:AB43"/>
    <mergeCell ref="AC43:AF43"/>
    <mergeCell ref="AG43:AJ43"/>
    <mergeCell ref="A42:B42"/>
    <mergeCell ref="C42:AB42"/>
    <mergeCell ref="AC42:AF42"/>
    <mergeCell ref="AG42:AJ42"/>
    <mergeCell ref="A41:B41"/>
    <mergeCell ref="C41:AB41"/>
    <mergeCell ref="AC41:AF41"/>
    <mergeCell ref="AG41:AJ41"/>
    <mergeCell ref="A40:B40"/>
    <mergeCell ref="C40:AB40"/>
    <mergeCell ref="AC40:AF40"/>
    <mergeCell ref="AG40:AJ40"/>
    <mergeCell ref="A39:B39"/>
    <mergeCell ref="C39:AB39"/>
    <mergeCell ref="AC39:AF39"/>
    <mergeCell ref="AG39:AJ39"/>
    <mergeCell ref="A38:B38"/>
    <mergeCell ref="C38:AB38"/>
    <mergeCell ref="AC38:AF38"/>
    <mergeCell ref="AG38:AJ38"/>
    <mergeCell ref="A37:B37"/>
    <mergeCell ref="C37:AB37"/>
    <mergeCell ref="AC37:AF37"/>
    <mergeCell ref="AG37:AJ37"/>
    <mergeCell ref="A36:B36"/>
    <mergeCell ref="C36:AB36"/>
    <mergeCell ref="AC36:AF36"/>
    <mergeCell ref="AG36:AJ36"/>
    <mergeCell ref="A35:B35"/>
    <mergeCell ref="C35:AB35"/>
    <mergeCell ref="AC35:AF35"/>
    <mergeCell ref="AG35:AJ35"/>
    <mergeCell ref="A34:B34"/>
    <mergeCell ref="C34:AB34"/>
    <mergeCell ref="AC34:AF34"/>
    <mergeCell ref="AG34:AJ34"/>
    <mergeCell ref="A33:B33"/>
    <mergeCell ref="C33:AB33"/>
    <mergeCell ref="AC33:AF33"/>
    <mergeCell ref="AG33:AJ33"/>
    <mergeCell ref="A32:B32"/>
    <mergeCell ref="C32:AB32"/>
    <mergeCell ref="AC32:AF32"/>
    <mergeCell ref="AG32:AJ32"/>
    <mergeCell ref="A31:B31"/>
    <mergeCell ref="C31:AB31"/>
    <mergeCell ref="AC31:AF31"/>
    <mergeCell ref="AG31:AJ31"/>
    <mergeCell ref="A30:B30"/>
    <mergeCell ref="C30:AB30"/>
    <mergeCell ref="AC30:AF30"/>
    <mergeCell ref="AG30:AJ30"/>
    <mergeCell ref="A29:B29"/>
    <mergeCell ref="C29:AB29"/>
    <mergeCell ref="AC29:AF29"/>
    <mergeCell ref="AG29:AJ29"/>
    <mergeCell ref="A28:B28"/>
    <mergeCell ref="C28:AB28"/>
    <mergeCell ref="AC28:AF28"/>
    <mergeCell ref="AG28:AJ28"/>
    <mergeCell ref="A27:B27"/>
    <mergeCell ref="C27:AB27"/>
    <mergeCell ref="AC27:AF27"/>
    <mergeCell ref="AG27:AJ27"/>
    <mergeCell ref="A26:B26"/>
    <mergeCell ref="C26:AB26"/>
    <mergeCell ref="AC26:AF26"/>
    <mergeCell ref="AG26:AJ26"/>
    <mergeCell ref="A25:B25"/>
    <mergeCell ref="C25:AB25"/>
    <mergeCell ref="AC25:AF25"/>
    <mergeCell ref="AG25:AJ25"/>
    <mergeCell ref="A24:B24"/>
    <mergeCell ref="C24:AB24"/>
    <mergeCell ref="AC24:AF24"/>
    <mergeCell ref="AG24:AJ24"/>
    <mergeCell ref="A23:B23"/>
    <mergeCell ref="C23:AB23"/>
    <mergeCell ref="AC23:AF23"/>
    <mergeCell ref="AG23:AJ23"/>
    <mergeCell ref="A22:B22"/>
    <mergeCell ref="C22:AB22"/>
    <mergeCell ref="AC22:AF22"/>
    <mergeCell ref="AG22:AJ22"/>
    <mergeCell ref="A21:B21"/>
    <mergeCell ref="C21:AB21"/>
    <mergeCell ref="AC21:AF21"/>
    <mergeCell ref="AG21:AJ21"/>
    <mergeCell ref="A20:B20"/>
    <mergeCell ref="C20:AB20"/>
    <mergeCell ref="AC20:AF20"/>
    <mergeCell ref="AG20:AJ20"/>
    <mergeCell ref="A19:B19"/>
    <mergeCell ref="C19:AB19"/>
    <mergeCell ref="AC19:AF19"/>
    <mergeCell ref="AG19:AJ19"/>
    <mergeCell ref="A18:B18"/>
    <mergeCell ref="C18:AB18"/>
    <mergeCell ref="AC18:AF18"/>
    <mergeCell ref="AG18:AJ18"/>
    <mergeCell ref="A17:B17"/>
    <mergeCell ref="C17:AB17"/>
    <mergeCell ref="AC17:AF17"/>
    <mergeCell ref="AG17:AJ17"/>
    <mergeCell ref="A16:B16"/>
    <mergeCell ref="C16:AB16"/>
    <mergeCell ref="AC16:AF16"/>
    <mergeCell ref="AG16:AJ16"/>
    <mergeCell ref="A15:B15"/>
    <mergeCell ref="C15:AB15"/>
    <mergeCell ref="AC15:AF15"/>
    <mergeCell ref="AG15:AJ15"/>
    <mergeCell ref="A14:B14"/>
    <mergeCell ref="C14:AB14"/>
    <mergeCell ref="AC14:AF14"/>
    <mergeCell ref="AG14:AJ14"/>
    <mergeCell ref="A13:B13"/>
    <mergeCell ref="C13:AB13"/>
    <mergeCell ref="AC13:AF13"/>
    <mergeCell ref="AG13:AJ13"/>
    <mergeCell ref="A12:B12"/>
    <mergeCell ref="C12:AB12"/>
    <mergeCell ref="AC12:AF12"/>
    <mergeCell ref="AG12:AJ12"/>
    <mergeCell ref="A11:B11"/>
    <mergeCell ref="C11:AB11"/>
    <mergeCell ref="AC11:AF11"/>
    <mergeCell ref="AG11:AJ11"/>
    <mergeCell ref="A1:AJ1"/>
    <mergeCell ref="A9:AJ9"/>
    <mergeCell ref="A10:B10"/>
    <mergeCell ref="C10:AB10"/>
    <mergeCell ref="AC10:AF10"/>
    <mergeCell ref="AG10:AJ10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F7" sqref="F7"/>
    </sheetView>
  </sheetViews>
  <sheetFormatPr defaultRowHeight="12.75" x14ac:dyDescent="0.2"/>
  <cols>
    <col min="9" max="9" width="12.28515625" bestFit="1" customWidth="1"/>
  </cols>
  <sheetData>
    <row r="1" spans="1:9" x14ac:dyDescent="0.2">
      <c r="D1" s="261" t="s">
        <v>1085</v>
      </c>
      <c r="E1" s="137"/>
      <c r="F1" s="137"/>
      <c r="G1" s="137"/>
      <c r="H1" s="137"/>
      <c r="I1" s="137"/>
    </row>
    <row r="3" spans="1:9" ht="15.75" x14ac:dyDescent="0.25">
      <c r="D3" s="2" t="s">
        <v>613</v>
      </c>
    </row>
    <row r="4" spans="1:9" ht="15.75" x14ac:dyDescent="0.25">
      <c r="E4" s="2" t="s">
        <v>562</v>
      </c>
    </row>
    <row r="6" spans="1:9" x14ac:dyDescent="0.2">
      <c r="I6" s="42" t="s">
        <v>614</v>
      </c>
    </row>
    <row r="9" spans="1:9" ht="15.75" x14ac:dyDescent="0.25">
      <c r="A9" s="42" t="s">
        <v>874</v>
      </c>
      <c r="I9" s="117">
        <v>500000</v>
      </c>
    </row>
  </sheetData>
  <mergeCells count="1">
    <mergeCell ref="D1:I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2"/>
  <sheetViews>
    <sheetView workbookViewId="0">
      <selection activeCell="K35" sqref="K35"/>
    </sheetView>
  </sheetViews>
  <sheetFormatPr defaultColWidth="12.28515625" defaultRowHeight="12.75" x14ac:dyDescent="0.2"/>
  <cols>
    <col min="1" max="4" width="10.28515625" customWidth="1"/>
    <col min="5" max="5" width="10.140625" customWidth="1"/>
    <col min="6" max="6" width="13.28515625" customWidth="1"/>
    <col min="7" max="7" width="7.7109375" customWidth="1"/>
    <col min="8" max="8" width="13.85546875" customWidth="1"/>
    <col min="9" max="9" width="8.140625" customWidth="1"/>
    <col min="10" max="10" width="13.5703125" customWidth="1"/>
    <col min="11" max="11" width="8.42578125" customWidth="1"/>
    <col min="12" max="12" width="13.42578125" customWidth="1"/>
    <col min="13" max="99" width="11.28515625" customWidth="1"/>
  </cols>
  <sheetData>
    <row r="1" spans="1:255" x14ac:dyDescent="0.2">
      <c r="H1" s="261" t="s">
        <v>1086</v>
      </c>
      <c r="I1" s="137"/>
      <c r="J1" s="137"/>
      <c r="K1" s="137"/>
      <c r="L1" s="137"/>
    </row>
    <row r="3" spans="1:255" ht="15.75" x14ac:dyDescent="0.25">
      <c r="E3" s="333" t="s">
        <v>562</v>
      </c>
      <c r="F3" s="333"/>
      <c r="G3" s="333"/>
      <c r="H3" s="333"/>
      <c r="I3" s="333"/>
    </row>
    <row r="4" spans="1:255" s="2" customFormat="1" ht="15.75" x14ac:dyDescent="0.25">
      <c r="D4" s="81" t="s">
        <v>1062</v>
      </c>
    </row>
    <row r="5" spans="1:255" s="2" customFormat="1" ht="15.75" x14ac:dyDescent="0.25">
      <c r="D5" s="2" t="s">
        <v>559</v>
      </c>
      <c r="E5" s="2" t="s">
        <v>1065</v>
      </c>
    </row>
    <row r="7" spans="1:255" x14ac:dyDescent="0.2">
      <c r="L7" s="4" t="s">
        <v>614</v>
      </c>
      <c r="N7" s="42" t="s">
        <v>559</v>
      </c>
    </row>
    <row r="8" spans="1:255" s="74" customFormat="1" ht="0.75" customHeight="1" x14ac:dyDescent="0.2">
      <c r="A8" s="74" t="s">
        <v>607</v>
      </c>
      <c r="B8" s="74" t="s">
        <v>608</v>
      </c>
      <c r="C8" s="74" t="s">
        <v>609</v>
      </c>
      <c r="D8" s="74" t="s">
        <v>610</v>
      </c>
      <c r="E8" s="74" t="s">
        <v>611</v>
      </c>
      <c r="F8" s="74" t="s">
        <v>612</v>
      </c>
      <c r="G8" s="74" t="s">
        <v>622</v>
      </c>
      <c r="H8" s="74" t="s">
        <v>623</v>
      </c>
      <c r="I8" s="74" t="s">
        <v>624</v>
      </c>
      <c r="J8" s="74" t="s">
        <v>625</v>
      </c>
      <c r="K8" s="74" t="s">
        <v>626</v>
      </c>
      <c r="L8" s="74" t="s">
        <v>627</v>
      </c>
      <c r="M8" s="74" t="s">
        <v>628</v>
      </c>
      <c r="N8" s="74" t="s">
        <v>629</v>
      </c>
      <c r="O8" s="74" t="s">
        <v>630</v>
      </c>
      <c r="P8" s="74" t="s">
        <v>631</v>
      </c>
      <c r="Q8" s="74" t="s">
        <v>632</v>
      </c>
      <c r="R8" s="74" t="s">
        <v>633</v>
      </c>
      <c r="S8" s="74" t="s">
        <v>634</v>
      </c>
      <c r="T8" s="74" t="s">
        <v>635</v>
      </c>
      <c r="U8" s="74" t="s">
        <v>636</v>
      </c>
      <c r="V8" s="74" t="s">
        <v>637</v>
      </c>
      <c r="W8" s="74" t="s">
        <v>638</v>
      </c>
      <c r="X8" s="74" t="s">
        <v>639</v>
      </c>
      <c r="Y8" s="74" t="s">
        <v>640</v>
      </c>
      <c r="Z8" s="74" t="s">
        <v>641</v>
      </c>
      <c r="AA8" s="74" t="s">
        <v>642</v>
      </c>
      <c r="AB8" s="74" t="s">
        <v>643</v>
      </c>
      <c r="AC8" s="74" t="s">
        <v>644</v>
      </c>
      <c r="AD8" s="74" t="s">
        <v>645</v>
      </c>
      <c r="AE8" s="74" t="s">
        <v>646</v>
      </c>
      <c r="AF8" s="74" t="s">
        <v>647</v>
      </c>
      <c r="AG8" s="74" t="s">
        <v>648</v>
      </c>
      <c r="AH8" s="74" t="s">
        <v>649</v>
      </c>
      <c r="AI8" s="74" t="s">
        <v>650</v>
      </c>
      <c r="AJ8" s="74" t="s">
        <v>651</v>
      </c>
      <c r="AK8" s="74" t="s">
        <v>652</v>
      </c>
      <c r="AL8" s="74" t="s">
        <v>653</v>
      </c>
      <c r="AM8" s="74" t="s">
        <v>654</v>
      </c>
      <c r="AN8" s="74" t="s">
        <v>655</v>
      </c>
      <c r="AO8" s="74" t="s">
        <v>656</v>
      </c>
      <c r="AP8" s="74" t="s">
        <v>657</v>
      </c>
      <c r="AQ8" s="74" t="s">
        <v>658</v>
      </c>
      <c r="AR8" s="74" t="s">
        <v>659</v>
      </c>
      <c r="AS8" s="74" t="s">
        <v>660</v>
      </c>
      <c r="AT8" s="74" t="s">
        <v>661</v>
      </c>
      <c r="AU8" s="74" t="s">
        <v>662</v>
      </c>
      <c r="AV8" s="74" t="s">
        <v>663</v>
      </c>
      <c r="AW8" s="74" t="s">
        <v>664</v>
      </c>
      <c r="AX8" s="74" t="s">
        <v>665</v>
      </c>
      <c r="AY8" s="74" t="s">
        <v>666</v>
      </c>
      <c r="AZ8" s="74" t="s">
        <v>667</v>
      </c>
      <c r="BA8" s="74" t="s">
        <v>668</v>
      </c>
      <c r="BB8" s="74" t="s">
        <v>669</v>
      </c>
      <c r="BC8" s="74" t="s">
        <v>670</v>
      </c>
      <c r="BD8" s="74" t="s">
        <v>671</v>
      </c>
      <c r="BE8" s="74" t="s">
        <v>672</v>
      </c>
      <c r="BF8" s="74" t="s">
        <v>673</v>
      </c>
      <c r="BG8" s="74" t="s">
        <v>674</v>
      </c>
      <c r="BH8" s="74" t="s">
        <v>675</v>
      </c>
      <c r="BI8" s="74" t="s">
        <v>676</v>
      </c>
      <c r="BJ8" s="74" t="s">
        <v>677</v>
      </c>
      <c r="BK8" s="74" t="s">
        <v>678</v>
      </c>
      <c r="BL8" s="74" t="s">
        <v>679</v>
      </c>
      <c r="BM8" s="74" t="s">
        <v>680</v>
      </c>
      <c r="BN8" s="74" t="s">
        <v>681</v>
      </c>
      <c r="BO8" s="74" t="s">
        <v>682</v>
      </c>
      <c r="BP8" s="74" t="s">
        <v>683</v>
      </c>
      <c r="BQ8" s="74" t="s">
        <v>684</v>
      </c>
      <c r="BR8" s="74" t="s">
        <v>685</v>
      </c>
      <c r="BS8" s="74" t="s">
        <v>686</v>
      </c>
      <c r="BT8" s="74" t="s">
        <v>687</v>
      </c>
      <c r="BU8" s="74" t="s">
        <v>688</v>
      </c>
      <c r="BV8" s="74" t="s">
        <v>689</v>
      </c>
      <c r="BW8" s="74" t="s">
        <v>690</v>
      </c>
      <c r="BX8" s="74" t="s">
        <v>691</v>
      </c>
      <c r="BY8" s="74" t="s">
        <v>692</v>
      </c>
      <c r="BZ8" s="74" t="s">
        <v>693</v>
      </c>
      <c r="CA8" s="74" t="s">
        <v>694</v>
      </c>
      <c r="CB8" s="74" t="s">
        <v>695</v>
      </c>
      <c r="CC8" s="74" t="s">
        <v>696</v>
      </c>
      <c r="CD8" s="74" t="s">
        <v>697</v>
      </c>
      <c r="CE8" s="74" t="s">
        <v>698</v>
      </c>
      <c r="CF8" s="74" t="s">
        <v>699</v>
      </c>
      <c r="CG8" s="74" t="s">
        <v>700</v>
      </c>
      <c r="CH8" s="74" t="s">
        <v>701</v>
      </c>
      <c r="CI8" s="74" t="s">
        <v>702</v>
      </c>
      <c r="CJ8" s="74" t="s">
        <v>703</v>
      </c>
      <c r="CK8" s="74" t="s">
        <v>704</v>
      </c>
      <c r="CL8" s="74" t="s">
        <v>705</v>
      </c>
      <c r="CM8" s="74" t="s">
        <v>706</v>
      </c>
      <c r="CN8" s="74" t="s">
        <v>707</v>
      </c>
      <c r="CO8" s="74" t="s">
        <v>708</v>
      </c>
      <c r="CP8" s="74" t="s">
        <v>709</v>
      </c>
      <c r="CQ8" s="74" t="s">
        <v>710</v>
      </c>
      <c r="CR8" s="74" t="s">
        <v>711</v>
      </c>
      <c r="CS8" s="74" t="s">
        <v>712</v>
      </c>
      <c r="CT8" s="74" t="s">
        <v>713</v>
      </c>
      <c r="CU8" s="74" t="s">
        <v>714</v>
      </c>
      <c r="CV8" s="74" t="s">
        <v>715</v>
      </c>
      <c r="CW8" s="74" t="s">
        <v>716</v>
      </c>
      <c r="CX8" s="74" t="s">
        <v>717</v>
      </c>
      <c r="CY8" s="74" t="s">
        <v>718</v>
      </c>
      <c r="CZ8" s="74" t="s">
        <v>719</v>
      </c>
      <c r="DA8" s="74" t="s">
        <v>720</v>
      </c>
      <c r="DB8" s="74" t="s">
        <v>721</v>
      </c>
      <c r="DC8" s="74" t="s">
        <v>722</v>
      </c>
      <c r="DD8" s="74" t="s">
        <v>723</v>
      </c>
      <c r="DE8" s="74" t="s">
        <v>724</v>
      </c>
      <c r="DF8" s="74" t="s">
        <v>725</v>
      </c>
      <c r="DG8" s="74" t="s">
        <v>726</v>
      </c>
      <c r="DH8" s="74" t="s">
        <v>727</v>
      </c>
      <c r="DI8" s="74" t="s">
        <v>728</v>
      </c>
      <c r="DJ8" s="74" t="s">
        <v>729</v>
      </c>
      <c r="DK8" s="74" t="s">
        <v>730</v>
      </c>
      <c r="DL8" s="74" t="s">
        <v>731</v>
      </c>
      <c r="DM8" s="74" t="s">
        <v>732</v>
      </c>
      <c r="DN8" s="74" t="s">
        <v>733</v>
      </c>
      <c r="DO8" s="74" t="s">
        <v>734</v>
      </c>
      <c r="DP8" s="74" t="s">
        <v>735</v>
      </c>
      <c r="DQ8" s="74" t="s">
        <v>736</v>
      </c>
      <c r="DR8" s="74" t="s">
        <v>737</v>
      </c>
      <c r="DS8" s="74" t="s">
        <v>738</v>
      </c>
      <c r="DT8" s="74" t="s">
        <v>739</v>
      </c>
      <c r="DU8" s="74" t="s">
        <v>740</v>
      </c>
      <c r="DV8" s="74" t="s">
        <v>741</v>
      </c>
      <c r="DW8" s="74" t="s">
        <v>742</v>
      </c>
      <c r="DX8" s="74" t="s">
        <v>743</v>
      </c>
      <c r="DY8" s="74" t="s">
        <v>744</v>
      </c>
      <c r="DZ8" s="74" t="s">
        <v>745</v>
      </c>
      <c r="EA8" s="74" t="s">
        <v>746</v>
      </c>
      <c r="EB8" s="74" t="s">
        <v>747</v>
      </c>
      <c r="EC8" s="74" t="s">
        <v>748</v>
      </c>
      <c r="ED8" s="74" t="s">
        <v>749</v>
      </c>
      <c r="EE8" s="74" t="s">
        <v>750</v>
      </c>
      <c r="EF8" s="74" t="s">
        <v>751</v>
      </c>
      <c r="EG8" s="74" t="s">
        <v>752</v>
      </c>
      <c r="EH8" s="74" t="s">
        <v>753</v>
      </c>
      <c r="EI8" s="74" t="s">
        <v>754</v>
      </c>
      <c r="EJ8" s="74" t="s">
        <v>755</v>
      </c>
      <c r="EK8" s="74" t="s">
        <v>756</v>
      </c>
      <c r="EL8" s="74" t="s">
        <v>757</v>
      </c>
      <c r="EM8" s="74" t="s">
        <v>758</v>
      </c>
      <c r="EN8" s="74" t="s">
        <v>759</v>
      </c>
      <c r="EO8" s="74" t="s">
        <v>760</v>
      </c>
      <c r="EP8" s="74" t="s">
        <v>761</v>
      </c>
      <c r="EQ8" s="74" t="s">
        <v>762</v>
      </c>
      <c r="ER8" s="74" t="s">
        <v>763</v>
      </c>
      <c r="ES8" s="74" t="s">
        <v>764</v>
      </c>
      <c r="ET8" s="74" t="s">
        <v>765</v>
      </c>
      <c r="EU8" s="74" t="s">
        <v>766</v>
      </c>
      <c r="EV8" s="74" t="s">
        <v>767</v>
      </c>
      <c r="EW8" s="74" t="s">
        <v>768</v>
      </c>
      <c r="EX8" s="74" t="s">
        <v>769</v>
      </c>
      <c r="EY8" s="74" t="s">
        <v>770</v>
      </c>
      <c r="EZ8" s="74" t="s">
        <v>771</v>
      </c>
      <c r="FA8" s="74" t="s">
        <v>772</v>
      </c>
      <c r="FB8" s="74" t="s">
        <v>773</v>
      </c>
      <c r="FC8" s="74" t="s">
        <v>774</v>
      </c>
      <c r="FD8" s="74" t="s">
        <v>775</v>
      </c>
      <c r="FE8" s="74" t="s">
        <v>776</v>
      </c>
      <c r="FF8" s="74" t="s">
        <v>777</v>
      </c>
      <c r="FG8" s="74" t="s">
        <v>778</v>
      </c>
      <c r="FH8" s="74" t="s">
        <v>779</v>
      </c>
      <c r="FI8" s="74" t="s">
        <v>780</v>
      </c>
      <c r="FJ8" s="74" t="s">
        <v>781</v>
      </c>
      <c r="FK8" s="74" t="s">
        <v>782</v>
      </c>
      <c r="FL8" s="74" t="s">
        <v>783</v>
      </c>
      <c r="FM8" s="74" t="s">
        <v>784</v>
      </c>
      <c r="FN8" s="74" t="s">
        <v>785</v>
      </c>
      <c r="FO8" s="74" t="s">
        <v>786</v>
      </c>
      <c r="FP8" s="74" t="s">
        <v>787</v>
      </c>
      <c r="FQ8" s="74" t="s">
        <v>788</v>
      </c>
      <c r="FR8" s="74" t="s">
        <v>789</v>
      </c>
      <c r="FS8" s="74" t="s">
        <v>790</v>
      </c>
      <c r="FT8" s="74" t="s">
        <v>791</v>
      </c>
      <c r="FU8" s="74" t="s">
        <v>792</v>
      </c>
      <c r="FV8" s="74" t="s">
        <v>793</v>
      </c>
      <c r="FW8" s="74" t="s">
        <v>794</v>
      </c>
      <c r="FX8" s="74" t="s">
        <v>795</v>
      </c>
      <c r="FY8" s="74" t="s">
        <v>796</v>
      </c>
      <c r="FZ8" s="74" t="s">
        <v>797</v>
      </c>
      <c r="GA8" s="74" t="s">
        <v>798</v>
      </c>
      <c r="GB8" s="74" t="s">
        <v>799</v>
      </c>
      <c r="GC8" s="74" t="s">
        <v>800</v>
      </c>
      <c r="GD8" s="74" t="s">
        <v>801</v>
      </c>
      <c r="GE8" s="74" t="s">
        <v>802</v>
      </c>
      <c r="GF8" s="74" t="s">
        <v>803</v>
      </c>
      <c r="GG8" s="74" t="s">
        <v>804</v>
      </c>
      <c r="GH8" s="74" t="s">
        <v>805</v>
      </c>
      <c r="GI8" s="74" t="s">
        <v>806</v>
      </c>
      <c r="GJ8" s="74" t="s">
        <v>807</v>
      </c>
      <c r="GK8" s="74" t="s">
        <v>808</v>
      </c>
      <c r="GL8" s="74" t="s">
        <v>809</v>
      </c>
      <c r="GM8" s="74" t="s">
        <v>810</v>
      </c>
      <c r="GN8" s="74" t="s">
        <v>811</v>
      </c>
      <c r="GO8" s="74" t="s">
        <v>812</v>
      </c>
      <c r="GP8" s="74" t="s">
        <v>813</v>
      </c>
      <c r="GQ8" s="74" t="s">
        <v>814</v>
      </c>
      <c r="GR8" s="74" t="s">
        <v>815</v>
      </c>
      <c r="GS8" s="74" t="s">
        <v>816</v>
      </c>
      <c r="GT8" s="74" t="s">
        <v>817</v>
      </c>
      <c r="GU8" s="74" t="s">
        <v>818</v>
      </c>
      <c r="GV8" s="74" t="s">
        <v>819</v>
      </c>
      <c r="GW8" s="74" t="s">
        <v>820</v>
      </c>
      <c r="GX8" s="74" t="s">
        <v>821</v>
      </c>
      <c r="GY8" s="74" t="s">
        <v>822</v>
      </c>
      <c r="GZ8" s="74" t="s">
        <v>823</v>
      </c>
      <c r="HA8" s="74" t="s">
        <v>824</v>
      </c>
      <c r="HB8" s="74" t="s">
        <v>825</v>
      </c>
      <c r="HC8" s="74" t="s">
        <v>826</v>
      </c>
      <c r="HD8" s="74" t="s">
        <v>827</v>
      </c>
      <c r="HE8" s="74" t="s">
        <v>828</v>
      </c>
      <c r="HF8" s="74" t="s">
        <v>829</v>
      </c>
      <c r="HG8" s="74" t="s">
        <v>830</v>
      </c>
      <c r="HH8" s="74" t="s">
        <v>831</v>
      </c>
      <c r="HI8" s="74" t="s">
        <v>832</v>
      </c>
      <c r="HJ8" s="74" t="s">
        <v>833</v>
      </c>
      <c r="HK8" s="74" t="s">
        <v>834</v>
      </c>
      <c r="HL8" s="74" t="s">
        <v>835</v>
      </c>
      <c r="HM8" s="74" t="s">
        <v>836</v>
      </c>
      <c r="HN8" s="74" t="s">
        <v>837</v>
      </c>
      <c r="HO8" s="74" t="s">
        <v>838</v>
      </c>
      <c r="HP8" s="74" t="s">
        <v>839</v>
      </c>
      <c r="HQ8" s="74" t="s">
        <v>840</v>
      </c>
      <c r="HR8" s="74" t="s">
        <v>841</v>
      </c>
      <c r="HS8" s="74" t="s">
        <v>842</v>
      </c>
      <c r="HT8" s="74" t="s">
        <v>843</v>
      </c>
      <c r="HU8" s="74" t="s">
        <v>844</v>
      </c>
      <c r="HV8" s="74" t="s">
        <v>845</v>
      </c>
      <c r="HW8" s="74" t="s">
        <v>846</v>
      </c>
      <c r="HX8" s="74" t="s">
        <v>847</v>
      </c>
      <c r="HY8" s="74" t="s">
        <v>848</v>
      </c>
      <c r="HZ8" s="74" t="s">
        <v>849</v>
      </c>
      <c r="IA8" s="74" t="s">
        <v>850</v>
      </c>
      <c r="IB8" s="74" t="s">
        <v>851</v>
      </c>
      <c r="IC8" s="74" t="s">
        <v>852</v>
      </c>
      <c r="ID8" s="74" t="s">
        <v>853</v>
      </c>
      <c r="IE8" s="74" t="s">
        <v>854</v>
      </c>
      <c r="IF8" s="74" t="s">
        <v>855</v>
      </c>
      <c r="IG8" s="74" t="s">
        <v>856</v>
      </c>
      <c r="IH8" s="74" t="s">
        <v>857</v>
      </c>
      <c r="II8" s="74" t="s">
        <v>858</v>
      </c>
      <c r="IJ8" s="74" t="s">
        <v>859</v>
      </c>
      <c r="IK8" s="74" t="s">
        <v>860</v>
      </c>
      <c r="IL8" s="74" t="s">
        <v>861</v>
      </c>
      <c r="IM8" s="74" t="s">
        <v>862</v>
      </c>
      <c r="IN8" s="74" t="s">
        <v>863</v>
      </c>
      <c r="IO8" s="74" t="s">
        <v>864</v>
      </c>
      <c r="IP8" s="74" t="s">
        <v>865</v>
      </c>
      <c r="IQ8" s="74" t="s">
        <v>866</v>
      </c>
      <c r="IR8" s="74" t="s">
        <v>867</v>
      </c>
      <c r="IS8" s="74" t="s">
        <v>868</v>
      </c>
      <c r="IT8" s="74" t="s">
        <v>869</v>
      </c>
      <c r="IU8" s="74" t="s">
        <v>870</v>
      </c>
    </row>
    <row r="9" spans="1:255" s="74" customFormat="1" x14ac:dyDescent="0.2">
      <c r="F9" s="80" t="s">
        <v>619</v>
      </c>
      <c r="H9" s="80" t="s">
        <v>875</v>
      </c>
      <c r="J9" s="80" t="s">
        <v>876</v>
      </c>
      <c r="L9" s="80" t="s">
        <v>877</v>
      </c>
    </row>
    <row r="10" spans="1:255" x14ac:dyDescent="0.2">
      <c r="A10" s="42" t="s">
        <v>587</v>
      </c>
      <c r="F10" s="112">
        <v>98675828</v>
      </c>
      <c r="H10" s="112">
        <v>93000000</v>
      </c>
      <c r="J10" s="112">
        <v>93000000</v>
      </c>
      <c r="L10" s="112">
        <v>93000000</v>
      </c>
    </row>
    <row r="11" spans="1:255" x14ac:dyDescent="0.2">
      <c r="A11" s="42" t="s">
        <v>615</v>
      </c>
      <c r="F11" s="112">
        <v>50103689</v>
      </c>
      <c r="H11" s="112"/>
      <c r="J11" s="112"/>
      <c r="L11" s="112"/>
    </row>
    <row r="12" spans="1:255" x14ac:dyDescent="0.2">
      <c r="A12" s="42" t="s">
        <v>431</v>
      </c>
      <c r="F12" s="112">
        <v>3600000</v>
      </c>
      <c r="H12" s="112">
        <v>3600000</v>
      </c>
      <c r="J12" s="112">
        <v>3600000</v>
      </c>
      <c r="L12" s="112">
        <v>3700000</v>
      </c>
    </row>
    <row r="13" spans="1:255" x14ac:dyDescent="0.2">
      <c r="A13" s="42" t="s">
        <v>432</v>
      </c>
      <c r="F13" s="112">
        <v>5045997</v>
      </c>
      <c r="H13" s="112">
        <v>1200000</v>
      </c>
      <c r="J13" s="112">
        <v>1250000</v>
      </c>
      <c r="L13" s="112">
        <v>1300000</v>
      </c>
    </row>
    <row r="14" spans="1:255" x14ac:dyDescent="0.2">
      <c r="A14" s="42" t="s">
        <v>616</v>
      </c>
      <c r="F14" s="112"/>
      <c r="H14" s="112"/>
      <c r="J14" s="112"/>
      <c r="L14" s="112"/>
    </row>
    <row r="15" spans="1:255" x14ac:dyDescent="0.2">
      <c r="A15" s="42" t="s">
        <v>434</v>
      </c>
      <c r="F15" s="112">
        <v>500000</v>
      </c>
      <c r="H15" s="112"/>
      <c r="J15" s="112"/>
      <c r="L15" s="112"/>
    </row>
    <row r="16" spans="1:255" x14ac:dyDescent="0.2">
      <c r="A16" s="42" t="s">
        <v>617</v>
      </c>
      <c r="F16" s="112"/>
      <c r="H16" s="112"/>
      <c r="J16" s="112"/>
      <c r="L16" s="112"/>
    </row>
    <row r="17" spans="1:12" s="74" customFormat="1" x14ac:dyDescent="0.2">
      <c r="A17" s="74" t="s">
        <v>620</v>
      </c>
      <c r="F17" s="122">
        <v>157925514</v>
      </c>
      <c r="H17" s="122">
        <v>97800000</v>
      </c>
      <c r="J17" s="122">
        <v>97850000</v>
      </c>
      <c r="L17" s="122">
        <v>98000000</v>
      </c>
    </row>
    <row r="18" spans="1:12" s="74" customFormat="1" x14ac:dyDescent="0.2">
      <c r="A18" s="42" t="s">
        <v>597</v>
      </c>
      <c r="F18" s="123">
        <v>54973265</v>
      </c>
      <c r="H18" s="123">
        <v>4000000</v>
      </c>
      <c r="I18" s="42"/>
      <c r="J18" s="123">
        <v>4000000</v>
      </c>
      <c r="K18" s="42"/>
      <c r="L18" s="123">
        <v>4000000</v>
      </c>
    </row>
    <row r="19" spans="1:12" s="74" customFormat="1" x14ac:dyDescent="0.2">
      <c r="A19" s="74" t="s">
        <v>1063</v>
      </c>
      <c r="F19" s="122">
        <v>54973265</v>
      </c>
      <c r="H19" s="123">
        <v>4000000</v>
      </c>
      <c r="I19" s="42"/>
      <c r="J19" s="123">
        <v>4000000</v>
      </c>
      <c r="K19" s="42"/>
      <c r="L19" s="123">
        <v>4000000</v>
      </c>
    </row>
    <row r="20" spans="1:12" s="74" customFormat="1" x14ac:dyDescent="0.2">
      <c r="A20" s="74" t="s">
        <v>1066</v>
      </c>
      <c r="F20" s="122">
        <v>212898779</v>
      </c>
      <c r="H20" s="122">
        <v>101800000</v>
      </c>
      <c r="J20" s="122">
        <v>101850000</v>
      </c>
      <c r="L20" s="122">
        <v>102000000</v>
      </c>
    </row>
    <row r="21" spans="1:12" x14ac:dyDescent="0.2">
      <c r="A21" s="42" t="s">
        <v>30</v>
      </c>
      <c r="F21" s="112">
        <v>34960307</v>
      </c>
      <c r="H21" s="112">
        <v>38000000</v>
      </c>
      <c r="J21" s="112">
        <v>38000000</v>
      </c>
      <c r="L21" s="112">
        <v>38600000</v>
      </c>
    </row>
    <row r="22" spans="1:12" x14ac:dyDescent="0.2">
      <c r="A22" s="42" t="s">
        <v>423</v>
      </c>
      <c r="F22" s="112">
        <v>4232917</v>
      </c>
      <c r="H22" s="112">
        <v>4992000</v>
      </c>
      <c r="J22" s="112">
        <v>4992000</v>
      </c>
      <c r="L22" s="112">
        <v>5042000</v>
      </c>
    </row>
    <row r="23" spans="1:12" x14ac:dyDescent="0.2">
      <c r="A23" s="42" t="s">
        <v>34</v>
      </c>
      <c r="F23" s="112">
        <v>20960092</v>
      </c>
      <c r="H23" s="112">
        <v>21950000</v>
      </c>
      <c r="J23" s="112">
        <v>22000000</v>
      </c>
      <c r="L23" s="112">
        <v>22000000</v>
      </c>
    </row>
    <row r="24" spans="1:12" x14ac:dyDescent="0.2">
      <c r="A24" s="42" t="s">
        <v>425</v>
      </c>
      <c r="F24" s="112">
        <v>14858000</v>
      </c>
      <c r="H24" s="112">
        <v>14858000</v>
      </c>
      <c r="J24" s="112">
        <v>14858000</v>
      </c>
      <c r="L24" s="112">
        <v>14858000</v>
      </c>
    </row>
    <row r="25" spans="1:12" x14ac:dyDescent="0.2">
      <c r="A25" s="42" t="s">
        <v>591</v>
      </c>
      <c r="F25" s="112">
        <v>9113738</v>
      </c>
      <c r="H25" s="112">
        <v>2500000</v>
      </c>
      <c r="J25" s="112">
        <v>2500000</v>
      </c>
      <c r="L25" s="112">
        <v>2000000</v>
      </c>
    </row>
    <row r="26" spans="1:12" x14ac:dyDescent="0.2">
      <c r="A26" s="42" t="s">
        <v>427</v>
      </c>
      <c r="F26" s="112">
        <v>83752590</v>
      </c>
      <c r="H26" s="112"/>
      <c r="J26" s="112"/>
      <c r="L26" s="112"/>
    </row>
    <row r="27" spans="1:12" x14ac:dyDescent="0.2">
      <c r="A27" s="42" t="s">
        <v>1</v>
      </c>
      <c r="F27" s="112">
        <v>22494295</v>
      </c>
      <c r="H27" s="112"/>
      <c r="J27" s="112"/>
      <c r="L27" s="112"/>
    </row>
    <row r="28" spans="1:12" x14ac:dyDescent="0.2">
      <c r="A28" s="42" t="s">
        <v>428</v>
      </c>
      <c r="F28" s="112"/>
      <c r="H28" s="112"/>
      <c r="J28" s="112"/>
      <c r="L28" s="112"/>
    </row>
    <row r="29" spans="1:12" s="74" customFormat="1" x14ac:dyDescent="0.2">
      <c r="A29" s="74" t="s">
        <v>621</v>
      </c>
      <c r="F29" s="122">
        <v>190371939</v>
      </c>
      <c r="H29" s="122">
        <v>82300000</v>
      </c>
      <c r="J29" s="122">
        <v>82350000</v>
      </c>
      <c r="L29" s="122">
        <v>82500000</v>
      </c>
    </row>
    <row r="30" spans="1:12" x14ac:dyDescent="0.2">
      <c r="A30" s="42" t="s">
        <v>593</v>
      </c>
      <c r="F30" s="112">
        <v>22526840</v>
      </c>
      <c r="H30" s="112">
        <v>19500000</v>
      </c>
      <c r="I30" s="112"/>
      <c r="J30" s="112">
        <v>19500000</v>
      </c>
      <c r="K30" s="112"/>
      <c r="L30" s="112">
        <v>19500000</v>
      </c>
    </row>
    <row r="31" spans="1:12" s="74" customFormat="1" x14ac:dyDescent="0.2">
      <c r="A31" s="74" t="s">
        <v>1064</v>
      </c>
      <c r="F31" s="122">
        <v>22526840</v>
      </c>
      <c r="H31" s="122">
        <v>19500000</v>
      </c>
      <c r="I31" s="122"/>
      <c r="J31" s="122">
        <v>19500000</v>
      </c>
      <c r="K31" s="122"/>
      <c r="L31" s="122">
        <v>19500000</v>
      </c>
    </row>
    <row r="32" spans="1:12" s="74" customFormat="1" x14ac:dyDescent="0.2">
      <c r="A32" s="74" t="s">
        <v>1066</v>
      </c>
      <c r="F32" s="122">
        <v>212898779</v>
      </c>
      <c r="H32" s="122">
        <v>101800000</v>
      </c>
      <c r="I32" s="122"/>
      <c r="J32" s="122">
        <v>101850000</v>
      </c>
      <c r="K32" s="122"/>
      <c r="L32" s="122">
        <v>102000000</v>
      </c>
    </row>
  </sheetData>
  <mergeCells count="2">
    <mergeCell ref="H1:L1"/>
    <mergeCell ref="E3:I3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H8" sqref="H8"/>
    </sheetView>
  </sheetViews>
  <sheetFormatPr defaultRowHeight="12.75" x14ac:dyDescent="0.2"/>
  <sheetData>
    <row r="1" spans="1:11" x14ac:dyDescent="0.2">
      <c r="E1" s="137" t="s">
        <v>1087</v>
      </c>
      <c r="F1" s="137"/>
      <c r="G1" s="137"/>
      <c r="H1" s="137"/>
      <c r="I1" s="137"/>
    </row>
    <row r="4" spans="1:11" x14ac:dyDescent="0.2">
      <c r="C4" s="74" t="s">
        <v>605</v>
      </c>
      <c r="D4" s="74"/>
    </row>
    <row r="5" spans="1:11" x14ac:dyDescent="0.2">
      <c r="D5" s="74" t="s">
        <v>871</v>
      </c>
    </row>
    <row r="6" spans="1:11" x14ac:dyDescent="0.2">
      <c r="D6" s="335" t="s">
        <v>619</v>
      </c>
      <c r="E6" s="335"/>
    </row>
    <row r="10" spans="1:11" x14ac:dyDescent="0.2">
      <c r="A10" s="319" t="s">
        <v>1053</v>
      </c>
      <c r="B10" s="319"/>
      <c r="C10" s="319"/>
      <c r="D10" s="319"/>
      <c r="E10" s="319"/>
      <c r="F10" s="319"/>
      <c r="G10" s="319"/>
      <c r="H10" s="319"/>
    </row>
    <row r="11" spans="1:11" x14ac:dyDescent="0.2">
      <c r="B11" s="334" t="s">
        <v>894</v>
      </c>
      <c r="C11" s="334"/>
      <c r="D11" s="334"/>
      <c r="E11" s="334"/>
      <c r="F11" s="334"/>
      <c r="G11" s="334"/>
      <c r="H11" s="334"/>
      <c r="I11" s="334"/>
      <c r="J11" s="334"/>
      <c r="K11" s="334"/>
    </row>
    <row r="12" spans="1:11" x14ac:dyDescent="0.2">
      <c r="B12" s="334"/>
      <c r="C12" s="334"/>
      <c r="D12" s="334"/>
      <c r="E12" s="334"/>
      <c r="F12" s="334"/>
      <c r="G12" s="334"/>
      <c r="H12" s="334"/>
      <c r="I12" s="334"/>
      <c r="J12" s="334"/>
      <c r="K12" s="334"/>
    </row>
    <row r="13" spans="1:11" ht="36" customHeight="1" x14ac:dyDescent="0.2"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5" spans="1:11" x14ac:dyDescent="0.2">
      <c r="B15" s="334"/>
      <c r="C15" s="334"/>
      <c r="D15" s="334"/>
      <c r="E15" s="334"/>
      <c r="F15" s="334"/>
      <c r="G15" s="334"/>
      <c r="H15" s="334"/>
      <c r="I15" s="334"/>
      <c r="J15" s="334"/>
      <c r="K15" s="334"/>
    </row>
  </sheetData>
  <mergeCells count="5">
    <mergeCell ref="A10:H10"/>
    <mergeCell ref="B11:K13"/>
    <mergeCell ref="B15:K15"/>
    <mergeCell ref="E1:I1"/>
    <mergeCell ref="D6:E6"/>
  </mergeCells>
  <pageMargins left="0.7" right="0.7" top="0.75" bottom="0.75" header="0.3" footer="0.3"/>
  <pageSetup paperSize="9" scale="8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5"/>
  <sheetViews>
    <sheetView topLeftCell="A145" workbookViewId="0">
      <selection activeCell="N127" sqref="N127"/>
    </sheetView>
  </sheetViews>
  <sheetFormatPr defaultRowHeight="12.75" x14ac:dyDescent="0.2"/>
  <cols>
    <col min="7" max="7" width="7.28515625" customWidth="1"/>
    <col min="8" max="8" width="12" customWidth="1"/>
    <col min="9" max="9" width="14.7109375" customWidth="1"/>
  </cols>
  <sheetData>
    <row r="2" spans="1:9" ht="15.75" x14ac:dyDescent="0.25">
      <c r="C2" s="297" t="s">
        <v>605</v>
      </c>
      <c r="D2" s="297"/>
      <c r="E2" s="297"/>
      <c r="F2" s="297"/>
      <c r="G2" s="297"/>
    </row>
    <row r="3" spans="1:9" ht="15.75" x14ac:dyDescent="0.25">
      <c r="C3" s="74"/>
      <c r="D3" s="297" t="s">
        <v>906</v>
      </c>
      <c r="E3" s="297"/>
      <c r="F3" s="297"/>
      <c r="G3" s="74"/>
    </row>
    <row r="6" spans="1:9" ht="15.75" x14ac:dyDescent="0.25">
      <c r="A6" s="337" t="s">
        <v>1023</v>
      </c>
      <c r="B6" s="337"/>
      <c r="C6" s="337"/>
    </row>
    <row r="7" spans="1:9" x14ac:dyDescent="0.2">
      <c r="I7" s="98"/>
    </row>
    <row r="8" spans="1:9" x14ac:dyDescent="0.2">
      <c r="A8" s="339" t="s">
        <v>907</v>
      </c>
      <c r="B8" s="339"/>
      <c r="C8" s="339"/>
      <c r="D8" s="339"/>
      <c r="E8" s="339"/>
      <c r="F8" s="339"/>
      <c r="G8" s="339"/>
      <c r="H8" s="339"/>
      <c r="I8" s="102">
        <v>18087942</v>
      </c>
    </row>
    <row r="9" spans="1:9" x14ac:dyDescent="0.2">
      <c r="B9" s="311" t="s">
        <v>908</v>
      </c>
      <c r="C9" s="319"/>
      <c r="D9" s="319"/>
      <c r="E9" s="319"/>
      <c r="F9" s="319"/>
      <c r="G9" s="319"/>
      <c r="H9" s="100">
        <v>3006360</v>
      </c>
      <c r="I9" s="98"/>
    </row>
    <row r="10" spans="1:9" x14ac:dyDescent="0.2">
      <c r="B10" s="311" t="s">
        <v>909</v>
      </c>
      <c r="C10" s="319"/>
      <c r="D10" s="319"/>
      <c r="E10" s="319"/>
      <c r="F10" s="319"/>
      <c r="G10" s="319"/>
      <c r="H10" s="100">
        <v>1472000</v>
      </c>
      <c r="I10" s="98"/>
    </row>
    <row r="11" spans="1:9" x14ac:dyDescent="0.2">
      <c r="B11" s="311" t="s">
        <v>910</v>
      </c>
      <c r="C11" s="319"/>
      <c r="D11" s="319"/>
      <c r="E11" s="319"/>
      <c r="F11" s="319"/>
      <c r="G11" s="319"/>
      <c r="H11" s="100">
        <v>1049904</v>
      </c>
      <c r="I11" s="98"/>
    </row>
    <row r="12" spans="1:9" x14ac:dyDescent="0.2">
      <c r="B12" s="311" t="s">
        <v>911</v>
      </c>
      <c r="C12" s="319"/>
      <c r="D12" s="319"/>
      <c r="E12" s="319"/>
      <c r="F12" s="319"/>
      <c r="G12" s="319"/>
      <c r="H12" s="100">
        <v>1259850</v>
      </c>
      <c r="I12" s="98"/>
    </row>
    <row r="13" spans="1:9" x14ac:dyDescent="0.2">
      <c r="B13" s="311" t="s">
        <v>912</v>
      </c>
      <c r="C13" s="319"/>
      <c r="D13" s="319"/>
      <c r="E13" s="319"/>
      <c r="F13" s="319"/>
      <c r="G13" s="319"/>
      <c r="H13" s="100">
        <v>5000000</v>
      </c>
      <c r="I13" s="98"/>
    </row>
    <row r="14" spans="1:9" x14ac:dyDescent="0.2">
      <c r="B14" s="311" t="s">
        <v>1025</v>
      </c>
      <c r="C14" s="319"/>
      <c r="D14" s="319"/>
      <c r="E14" s="319"/>
      <c r="F14" s="319"/>
      <c r="G14" s="319"/>
      <c r="H14" s="100">
        <v>6299828</v>
      </c>
      <c r="I14" s="98"/>
    </row>
    <row r="15" spans="1:9" x14ac:dyDescent="0.2">
      <c r="I15" s="98"/>
    </row>
    <row r="16" spans="1:9" x14ac:dyDescent="0.2">
      <c r="A16" s="339" t="s">
        <v>913</v>
      </c>
      <c r="B16" s="339"/>
      <c r="C16" s="339"/>
      <c r="D16" s="339"/>
      <c r="E16" s="339"/>
      <c r="F16" s="339"/>
      <c r="G16" s="339"/>
      <c r="H16" s="339"/>
      <c r="I16" s="102">
        <v>21941920</v>
      </c>
    </row>
    <row r="17" spans="1:9" x14ac:dyDescent="0.2">
      <c r="B17" s="311" t="s">
        <v>914</v>
      </c>
      <c r="C17" s="319"/>
      <c r="D17" s="319"/>
      <c r="E17" s="319"/>
      <c r="F17" s="319"/>
      <c r="G17" s="319"/>
      <c r="H17" s="100">
        <v>13988800</v>
      </c>
      <c r="I17" s="98"/>
    </row>
    <row r="18" spans="1:9" x14ac:dyDescent="0.2">
      <c r="B18" s="340" t="s">
        <v>915</v>
      </c>
      <c r="C18" s="341"/>
      <c r="D18" s="341"/>
      <c r="E18" s="341"/>
      <c r="F18" s="341"/>
      <c r="G18" s="341"/>
      <c r="H18" s="342">
        <v>4800000</v>
      </c>
      <c r="I18" s="98"/>
    </row>
    <row r="19" spans="1:9" x14ac:dyDescent="0.2">
      <c r="B19" s="341"/>
      <c r="C19" s="341"/>
      <c r="D19" s="341"/>
      <c r="E19" s="341"/>
      <c r="F19" s="341"/>
      <c r="G19" s="341"/>
      <c r="H19" s="342"/>
      <c r="I19" s="98"/>
    </row>
    <row r="20" spans="1:9" x14ac:dyDescent="0.2">
      <c r="B20" s="311" t="s">
        <v>916</v>
      </c>
      <c r="C20" s="319"/>
      <c r="D20" s="319"/>
      <c r="E20" s="319"/>
      <c r="F20" s="319"/>
      <c r="G20" s="319"/>
      <c r="H20" s="101">
        <v>2756420</v>
      </c>
      <c r="I20" s="98"/>
    </row>
    <row r="21" spans="1:9" x14ac:dyDescent="0.2">
      <c r="B21" s="340" t="s">
        <v>917</v>
      </c>
      <c r="C21" s="341"/>
      <c r="D21" s="341"/>
      <c r="E21" s="341"/>
      <c r="F21" s="341"/>
      <c r="G21" s="341"/>
      <c r="H21" s="338">
        <v>396700</v>
      </c>
      <c r="I21" s="98"/>
    </row>
    <row r="22" spans="1:9" x14ac:dyDescent="0.2">
      <c r="B22" s="341"/>
      <c r="C22" s="341"/>
      <c r="D22" s="341"/>
      <c r="E22" s="341"/>
      <c r="F22" s="341"/>
      <c r="G22" s="341"/>
      <c r="H22" s="338"/>
      <c r="I22" s="98"/>
    </row>
    <row r="23" spans="1:9" x14ac:dyDescent="0.2">
      <c r="I23" s="98"/>
    </row>
    <row r="24" spans="1:9" x14ac:dyDescent="0.2">
      <c r="A24" s="343" t="s">
        <v>918</v>
      </c>
      <c r="B24" s="343"/>
      <c r="C24" s="343"/>
      <c r="D24" s="343"/>
      <c r="E24" s="343"/>
      <c r="F24" s="343"/>
      <c r="G24" s="343"/>
      <c r="I24" s="344">
        <v>25270270</v>
      </c>
    </row>
    <row r="25" spans="1:9" x14ac:dyDescent="0.2">
      <c r="A25" s="343"/>
      <c r="B25" s="343"/>
      <c r="C25" s="343"/>
      <c r="D25" s="343"/>
      <c r="E25" s="343"/>
      <c r="F25" s="343"/>
      <c r="G25" s="343"/>
      <c r="I25" s="344"/>
    </row>
    <row r="26" spans="1:9" x14ac:dyDescent="0.2">
      <c r="B26" s="340" t="s">
        <v>1024</v>
      </c>
      <c r="C26" s="341"/>
      <c r="D26" s="341"/>
      <c r="E26" s="341"/>
      <c r="F26" s="341"/>
      <c r="G26" s="341"/>
      <c r="H26" s="342">
        <v>14858000</v>
      </c>
      <c r="I26" s="98"/>
    </row>
    <row r="27" spans="1:9" x14ac:dyDescent="0.2">
      <c r="B27" s="341"/>
      <c r="C27" s="341"/>
      <c r="D27" s="341"/>
      <c r="E27" s="341"/>
      <c r="F27" s="341"/>
      <c r="G27" s="341"/>
      <c r="H27" s="342"/>
      <c r="I27" s="98"/>
    </row>
    <row r="28" spans="1:9" x14ac:dyDescent="0.2">
      <c r="B28" s="311" t="s">
        <v>919</v>
      </c>
      <c r="C28" s="319"/>
      <c r="D28" s="319"/>
      <c r="E28" s="319"/>
      <c r="F28" s="319"/>
      <c r="G28" s="319"/>
      <c r="H28" s="100">
        <v>4250000</v>
      </c>
      <c r="I28" s="98"/>
    </row>
    <row r="29" spans="1:9" x14ac:dyDescent="0.2">
      <c r="B29" s="311" t="s">
        <v>920</v>
      </c>
      <c r="C29" s="319"/>
      <c r="D29" s="319"/>
      <c r="E29" s="319"/>
      <c r="F29" s="319"/>
      <c r="G29" s="319"/>
      <c r="I29" s="98"/>
    </row>
    <row r="30" spans="1:9" x14ac:dyDescent="0.2">
      <c r="C30" s="340" t="s">
        <v>921</v>
      </c>
      <c r="D30" s="341"/>
      <c r="E30" s="341"/>
      <c r="F30" s="341"/>
      <c r="G30" s="341"/>
      <c r="H30" s="342">
        <v>2112000</v>
      </c>
      <c r="I30" s="98"/>
    </row>
    <row r="31" spans="1:9" x14ac:dyDescent="0.2">
      <c r="C31" s="341"/>
      <c r="D31" s="341"/>
      <c r="E31" s="341"/>
      <c r="F31" s="341"/>
      <c r="G31" s="341"/>
      <c r="H31" s="342"/>
      <c r="I31" s="98"/>
    </row>
    <row r="32" spans="1:9" x14ac:dyDescent="0.2">
      <c r="C32" s="340" t="s">
        <v>922</v>
      </c>
      <c r="D32" s="340"/>
      <c r="E32" s="340"/>
      <c r="F32" s="340"/>
      <c r="G32" s="340"/>
      <c r="H32" s="338">
        <v>1900800</v>
      </c>
      <c r="I32" s="98"/>
    </row>
    <row r="33" spans="1:9" x14ac:dyDescent="0.2">
      <c r="C33" s="340"/>
      <c r="D33" s="340"/>
      <c r="E33" s="340"/>
      <c r="F33" s="340"/>
      <c r="G33" s="340"/>
      <c r="H33" s="338"/>
      <c r="I33" s="98"/>
    </row>
    <row r="34" spans="1:9" x14ac:dyDescent="0.2">
      <c r="C34" s="340" t="s">
        <v>923</v>
      </c>
      <c r="D34" s="341"/>
      <c r="E34" s="341"/>
      <c r="F34" s="341"/>
      <c r="G34" s="341"/>
      <c r="H34" s="338">
        <v>2149470</v>
      </c>
      <c r="I34" s="98"/>
    </row>
    <row r="35" spans="1:9" x14ac:dyDescent="0.2">
      <c r="C35" s="341"/>
      <c r="D35" s="341"/>
      <c r="E35" s="341"/>
      <c r="F35" s="341"/>
      <c r="G35" s="341"/>
      <c r="H35" s="338"/>
      <c r="I35" s="98"/>
    </row>
    <row r="36" spans="1:9" x14ac:dyDescent="0.2">
      <c r="I36" s="98"/>
    </row>
    <row r="37" spans="1:9" x14ac:dyDescent="0.2">
      <c r="A37" s="339" t="s">
        <v>924</v>
      </c>
      <c r="B37" s="339"/>
      <c r="C37" s="339"/>
      <c r="D37" s="339"/>
      <c r="E37" s="339"/>
      <c r="F37" s="339"/>
      <c r="G37" s="339"/>
      <c r="H37" s="339"/>
      <c r="I37" s="104">
        <v>1800000</v>
      </c>
    </row>
    <row r="38" spans="1:9" x14ac:dyDescent="0.2">
      <c r="I38" s="98"/>
    </row>
    <row r="39" spans="1:9" x14ac:dyDescent="0.2">
      <c r="A39" s="335" t="s">
        <v>925</v>
      </c>
      <c r="B39" s="335"/>
      <c r="C39" s="335"/>
      <c r="D39" s="335"/>
      <c r="E39" s="335"/>
      <c r="F39" s="335"/>
      <c r="G39" s="335"/>
      <c r="H39" s="335"/>
      <c r="I39" s="103">
        <v>67100132</v>
      </c>
    </row>
    <row r="40" spans="1:9" x14ac:dyDescent="0.2">
      <c r="I40" s="98"/>
    </row>
    <row r="41" spans="1:9" x14ac:dyDescent="0.2">
      <c r="I41" s="98"/>
    </row>
    <row r="42" spans="1:9" x14ac:dyDescent="0.2">
      <c r="I42" s="98"/>
    </row>
    <row r="43" spans="1:9" x14ac:dyDescent="0.2">
      <c r="A43" s="311" t="s">
        <v>926</v>
      </c>
      <c r="B43" s="319"/>
      <c r="C43" s="319"/>
      <c r="D43" s="319"/>
      <c r="E43" s="319"/>
      <c r="F43" s="319"/>
      <c r="G43" s="319"/>
      <c r="H43" s="319"/>
      <c r="I43" s="98">
        <v>7447015</v>
      </c>
    </row>
    <row r="44" spans="1:9" x14ac:dyDescent="0.2">
      <c r="I44" s="98"/>
    </row>
    <row r="45" spans="1:9" x14ac:dyDescent="0.2">
      <c r="A45" s="311" t="s">
        <v>927</v>
      </c>
      <c r="B45" s="319"/>
      <c r="C45" s="319"/>
      <c r="D45" s="319"/>
      <c r="E45" s="319"/>
      <c r="F45" s="319"/>
      <c r="G45" s="319"/>
      <c r="H45" s="319"/>
      <c r="I45" s="98">
        <v>3600000</v>
      </c>
    </row>
    <row r="46" spans="1:9" x14ac:dyDescent="0.2">
      <c r="B46" s="311" t="s">
        <v>928</v>
      </c>
      <c r="C46" s="319"/>
      <c r="D46" s="319"/>
      <c r="E46" s="319"/>
      <c r="F46" s="319"/>
      <c r="G46" s="319"/>
      <c r="H46" s="99">
        <v>550000</v>
      </c>
      <c r="I46" s="98"/>
    </row>
    <row r="47" spans="1:9" x14ac:dyDescent="0.2">
      <c r="B47" s="311" t="s">
        <v>929</v>
      </c>
      <c r="C47" s="319"/>
      <c r="D47" s="319"/>
      <c r="E47" s="319"/>
      <c r="F47" s="319"/>
      <c r="G47" s="319"/>
      <c r="H47" s="99">
        <v>650000</v>
      </c>
      <c r="I47" s="98"/>
    </row>
    <row r="48" spans="1:9" x14ac:dyDescent="0.2">
      <c r="B48" s="311" t="s">
        <v>930</v>
      </c>
      <c r="C48" s="319"/>
      <c r="D48" s="319"/>
      <c r="E48" s="319"/>
      <c r="F48" s="319"/>
      <c r="G48" s="319"/>
      <c r="H48" s="99">
        <v>2400000</v>
      </c>
      <c r="I48" s="98"/>
    </row>
    <row r="49" spans="1:9" x14ac:dyDescent="0.2">
      <c r="I49" s="98"/>
    </row>
    <row r="50" spans="1:9" x14ac:dyDescent="0.2">
      <c r="A50" s="311" t="s">
        <v>103</v>
      </c>
      <c r="B50" s="319"/>
      <c r="C50" s="319"/>
      <c r="D50" s="319"/>
      <c r="E50" s="319"/>
      <c r="F50" s="319"/>
      <c r="G50" s="319"/>
      <c r="H50" s="319"/>
      <c r="I50" s="98">
        <v>10000</v>
      </c>
    </row>
    <row r="51" spans="1:9" x14ac:dyDescent="0.2">
      <c r="A51" s="311" t="s">
        <v>107</v>
      </c>
      <c r="B51" s="319"/>
      <c r="C51" s="319"/>
      <c r="D51" s="319"/>
      <c r="E51" s="319"/>
      <c r="F51" s="319"/>
      <c r="G51" s="319"/>
      <c r="H51" s="319"/>
      <c r="I51" s="98">
        <v>1049680</v>
      </c>
    </row>
    <row r="52" spans="1:9" x14ac:dyDescent="0.2">
      <c r="A52" s="311" t="s">
        <v>432</v>
      </c>
      <c r="B52" s="319"/>
      <c r="C52" s="319"/>
      <c r="D52" s="319"/>
      <c r="E52" s="319"/>
      <c r="F52" s="319"/>
      <c r="G52" s="319"/>
      <c r="H52" s="319"/>
      <c r="I52" s="98">
        <v>3986317</v>
      </c>
    </row>
    <row r="53" spans="1:9" x14ac:dyDescent="0.2">
      <c r="I53" s="98"/>
    </row>
    <row r="54" spans="1:9" x14ac:dyDescent="0.2">
      <c r="A54" s="42" t="s">
        <v>931</v>
      </c>
      <c r="I54" s="98">
        <v>24128681</v>
      </c>
    </row>
    <row r="55" spans="1:9" x14ac:dyDescent="0.2">
      <c r="A55" s="311" t="s">
        <v>932</v>
      </c>
      <c r="B55" s="319"/>
      <c r="C55" s="319"/>
      <c r="D55" s="319"/>
      <c r="E55" s="319"/>
      <c r="F55" s="319"/>
      <c r="G55" s="319"/>
      <c r="H55" s="319"/>
      <c r="I55" s="98">
        <v>500000</v>
      </c>
    </row>
    <row r="56" spans="1:9" x14ac:dyDescent="0.2">
      <c r="I56" s="98"/>
    </row>
    <row r="57" spans="1:9" x14ac:dyDescent="0.2">
      <c r="A57" s="137"/>
      <c r="B57" s="137"/>
      <c r="C57" s="137"/>
      <c r="D57" s="137"/>
      <c r="E57" s="137"/>
      <c r="F57" s="137"/>
      <c r="G57" s="137"/>
      <c r="H57" s="137"/>
      <c r="I57" s="98"/>
    </row>
    <row r="58" spans="1:9" x14ac:dyDescent="0.2">
      <c r="I58" s="98"/>
    </row>
    <row r="59" spans="1:9" x14ac:dyDescent="0.2">
      <c r="I59" s="98"/>
    </row>
    <row r="60" spans="1:9" x14ac:dyDescent="0.2">
      <c r="A60" s="311" t="s">
        <v>933</v>
      </c>
      <c r="B60" s="319"/>
      <c r="C60" s="319"/>
      <c r="I60" s="98"/>
    </row>
    <row r="61" spans="1:9" x14ac:dyDescent="0.2">
      <c r="B61" s="311" t="s">
        <v>934</v>
      </c>
      <c r="C61" s="319"/>
      <c r="D61" s="319"/>
      <c r="E61" s="319"/>
      <c r="I61" s="98">
        <v>47523689</v>
      </c>
    </row>
    <row r="62" spans="1:9" x14ac:dyDescent="0.2">
      <c r="B62" s="311" t="s">
        <v>935</v>
      </c>
      <c r="C62" s="319"/>
      <c r="D62" s="319"/>
      <c r="E62" s="319"/>
      <c r="I62" s="98">
        <v>2580000</v>
      </c>
    </row>
    <row r="63" spans="1:9" x14ac:dyDescent="0.2">
      <c r="I63" s="98"/>
    </row>
    <row r="64" spans="1:9" x14ac:dyDescent="0.2">
      <c r="I64" s="98"/>
    </row>
    <row r="65" spans="1:9" x14ac:dyDescent="0.2">
      <c r="A65" s="311" t="s">
        <v>936</v>
      </c>
      <c r="B65" s="319"/>
      <c r="C65" s="319"/>
      <c r="I65" s="98">
        <v>54973265</v>
      </c>
    </row>
    <row r="66" spans="1:9" x14ac:dyDescent="0.2">
      <c r="I66" s="98"/>
    </row>
    <row r="67" spans="1:9" x14ac:dyDescent="0.2">
      <c r="I67" s="98"/>
    </row>
    <row r="68" spans="1:9" x14ac:dyDescent="0.2">
      <c r="I68" s="98"/>
    </row>
    <row r="69" spans="1:9" x14ac:dyDescent="0.2">
      <c r="I69" s="98"/>
    </row>
    <row r="70" spans="1:9" x14ac:dyDescent="0.2">
      <c r="I70" s="98"/>
    </row>
    <row r="71" spans="1:9" x14ac:dyDescent="0.2">
      <c r="I71" s="98"/>
    </row>
    <row r="72" spans="1:9" x14ac:dyDescent="0.2">
      <c r="I72" s="98"/>
    </row>
    <row r="73" spans="1:9" x14ac:dyDescent="0.2">
      <c r="I73" s="98"/>
    </row>
    <row r="74" spans="1:9" x14ac:dyDescent="0.2">
      <c r="I74" s="98"/>
    </row>
    <row r="75" spans="1:9" x14ac:dyDescent="0.2">
      <c r="I75" s="98"/>
    </row>
    <row r="76" spans="1:9" x14ac:dyDescent="0.2">
      <c r="I76" s="98"/>
    </row>
    <row r="77" spans="1:9" x14ac:dyDescent="0.2">
      <c r="I77" s="98"/>
    </row>
    <row r="78" spans="1:9" x14ac:dyDescent="0.2">
      <c r="I78" s="98"/>
    </row>
    <row r="79" spans="1:9" x14ac:dyDescent="0.2">
      <c r="I79" s="98"/>
    </row>
    <row r="80" spans="1:9" x14ac:dyDescent="0.2">
      <c r="I80" s="98"/>
    </row>
    <row r="81" spans="9:9" x14ac:dyDescent="0.2">
      <c r="I81" s="98"/>
    </row>
    <row r="82" spans="9:9" x14ac:dyDescent="0.2">
      <c r="I82" s="98"/>
    </row>
    <row r="83" spans="9:9" x14ac:dyDescent="0.2">
      <c r="I83" s="98"/>
    </row>
    <row r="84" spans="9:9" x14ac:dyDescent="0.2">
      <c r="I84" s="98"/>
    </row>
    <row r="85" spans="9:9" x14ac:dyDescent="0.2">
      <c r="I85" s="98"/>
    </row>
    <row r="86" spans="9:9" x14ac:dyDescent="0.2">
      <c r="I86" s="98"/>
    </row>
    <row r="87" spans="9:9" x14ac:dyDescent="0.2">
      <c r="I87" s="98"/>
    </row>
    <row r="88" spans="9:9" x14ac:dyDescent="0.2">
      <c r="I88" s="98"/>
    </row>
    <row r="89" spans="9:9" x14ac:dyDescent="0.2">
      <c r="I89" s="98"/>
    </row>
    <row r="90" spans="9:9" x14ac:dyDescent="0.2">
      <c r="I90" s="98"/>
    </row>
    <row r="91" spans="9:9" x14ac:dyDescent="0.2">
      <c r="I91" s="98"/>
    </row>
    <row r="92" spans="9:9" x14ac:dyDescent="0.2">
      <c r="I92" s="98"/>
    </row>
    <row r="93" spans="9:9" x14ac:dyDescent="0.2">
      <c r="I93" s="98"/>
    </row>
    <row r="94" spans="9:9" x14ac:dyDescent="0.2">
      <c r="I94" s="98"/>
    </row>
    <row r="95" spans="9:9" x14ac:dyDescent="0.2">
      <c r="I95" s="98"/>
    </row>
    <row r="96" spans="9:9" x14ac:dyDescent="0.2">
      <c r="I96" s="98"/>
    </row>
    <row r="97" spans="3:9" x14ac:dyDescent="0.2">
      <c r="I97" s="98"/>
    </row>
    <row r="98" spans="3:9" x14ac:dyDescent="0.2">
      <c r="I98" s="98"/>
    </row>
    <row r="99" spans="3:9" x14ac:dyDescent="0.2">
      <c r="I99" s="98"/>
    </row>
    <row r="100" spans="3:9" x14ac:dyDescent="0.2">
      <c r="I100" s="98"/>
    </row>
    <row r="101" spans="3:9" x14ac:dyDescent="0.2">
      <c r="I101" s="98"/>
    </row>
    <row r="102" spans="3:9" x14ac:dyDescent="0.2">
      <c r="I102" s="98"/>
    </row>
    <row r="103" spans="3:9" x14ac:dyDescent="0.2">
      <c r="I103" s="98"/>
    </row>
    <row r="104" spans="3:9" x14ac:dyDescent="0.2">
      <c r="I104" s="98"/>
    </row>
    <row r="105" spans="3:9" x14ac:dyDescent="0.2">
      <c r="I105" s="98"/>
    </row>
    <row r="106" spans="3:9" x14ac:dyDescent="0.2">
      <c r="C106" s="335" t="s">
        <v>1018</v>
      </c>
      <c r="D106" s="335"/>
      <c r="E106" s="335"/>
      <c r="F106" s="335"/>
      <c r="G106" s="74"/>
      <c r="H106" s="74"/>
      <c r="I106" s="111">
        <v>212898779</v>
      </c>
    </row>
    <row r="107" spans="3:9" x14ac:dyDescent="0.2">
      <c r="C107" s="335" t="s">
        <v>1019</v>
      </c>
      <c r="D107" s="335"/>
      <c r="E107" s="335"/>
      <c r="F107" s="335"/>
      <c r="G107" s="74"/>
      <c r="H107" s="74"/>
      <c r="I107" s="111">
        <v>212898779</v>
      </c>
    </row>
    <row r="108" spans="3:9" x14ac:dyDescent="0.2">
      <c r="I108" s="98"/>
    </row>
    <row r="109" spans="3:9" x14ac:dyDescent="0.2">
      <c r="I109" s="98"/>
    </row>
    <row r="110" spans="3:9" x14ac:dyDescent="0.2">
      <c r="I110" s="98"/>
    </row>
    <row r="111" spans="3:9" x14ac:dyDescent="0.2">
      <c r="I111" s="98"/>
    </row>
    <row r="112" spans="3:9" x14ac:dyDescent="0.2">
      <c r="I112" s="98"/>
    </row>
    <row r="113" spans="1:9" x14ac:dyDescent="0.2">
      <c r="I113" s="98"/>
    </row>
    <row r="114" spans="1:9" x14ac:dyDescent="0.2">
      <c r="I114" s="98"/>
    </row>
    <row r="115" spans="1:9" x14ac:dyDescent="0.2">
      <c r="I115" s="98"/>
    </row>
    <row r="116" spans="1:9" x14ac:dyDescent="0.2">
      <c r="I116" s="98"/>
    </row>
    <row r="117" spans="1:9" x14ac:dyDescent="0.2">
      <c r="I117" s="98"/>
    </row>
    <row r="118" spans="1:9" ht="15.75" x14ac:dyDescent="0.25">
      <c r="A118" s="337" t="s">
        <v>937</v>
      </c>
      <c r="B118" s="337"/>
      <c r="C118" s="337"/>
      <c r="I118" s="98"/>
    </row>
    <row r="119" spans="1:9" x14ac:dyDescent="0.2">
      <c r="I119" s="98"/>
    </row>
    <row r="120" spans="1:9" x14ac:dyDescent="0.2">
      <c r="A120" s="105">
        <v>11130</v>
      </c>
      <c r="B120" s="336" t="s">
        <v>938</v>
      </c>
      <c r="C120" s="336"/>
      <c r="D120" s="336"/>
      <c r="E120" s="336"/>
      <c r="F120" s="336"/>
      <c r="G120" s="336"/>
      <c r="H120" s="336"/>
      <c r="I120" s="336"/>
    </row>
    <row r="121" spans="1:9" x14ac:dyDescent="0.2">
      <c r="B121" s="311" t="s">
        <v>229</v>
      </c>
      <c r="C121" s="319"/>
      <c r="D121" s="319"/>
      <c r="E121" s="319"/>
      <c r="F121" s="319"/>
      <c r="G121" s="319"/>
      <c r="H121" s="319"/>
      <c r="I121" s="98">
        <v>8554820</v>
      </c>
    </row>
    <row r="122" spans="1:9" x14ac:dyDescent="0.2">
      <c r="B122" s="311" t="s">
        <v>939</v>
      </c>
      <c r="C122" s="319"/>
      <c r="D122" s="319"/>
      <c r="E122" s="319"/>
      <c r="F122" s="319"/>
      <c r="G122" s="319"/>
      <c r="H122" s="319"/>
      <c r="I122" s="98">
        <v>1497094</v>
      </c>
    </row>
    <row r="123" spans="1:9" x14ac:dyDescent="0.2">
      <c r="B123" s="137"/>
      <c r="C123" s="137"/>
      <c r="D123" s="137"/>
      <c r="E123" s="137"/>
      <c r="F123" s="137"/>
      <c r="G123" s="137"/>
      <c r="H123" s="137"/>
      <c r="I123" s="98"/>
    </row>
    <row r="124" spans="1:9" x14ac:dyDescent="0.2">
      <c r="B124" s="311" t="s">
        <v>940</v>
      </c>
      <c r="C124" s="319"/>
      <c r="I124" s="98"/>
    </row>
    <row r="125" spans="1:9" x14ac:dyDescent="0.2">
      <c r="B125" s="311" t="s">
        <v>941</v>
      </c>
      <c r="C125" s="319"/>
      <c r="D125" s="319"/>
      <c r="I125" s="98">
        <v>36456</v>
      </c>
    </row>
    <row r="126" spans="1:9" x14ac:dyDescent="0.2">
      <c r="B126" s="311" t="s">
        <v>942</v>
      </c>
      <c r="C126" s="319"/>
      <c r="D126" s="319"/>
      <c r="I126" s="98">
        <v>40000</v>
      </c>
    </row>
    <row r="127" spans="1:9" x14ac:dyDescent="0.2">
      <c r="B127" s="311" t="s">
        <v>943</v>
      </c>
      <c r="C127" s="319"/>
      <c r="D127" s="319"/>
      <c r="I127" s="98">
        <v>400000</v>
      </c>
    </row>
    <row r="128" spans="1:9" x14ac:dyDescent="0.2">
      <c r="B128" s="311" t="s">
        <v>944</v>
      </c>
      <c r="C128" s="319"/>
      <c r="D128" s="319"/>
      <c r="I128" s="98">
        <v>70000</v>
      </c>
    </row>
    <row r="129" spans="2:9" x14ac:dyDescent="0.2">
      <c r="B129" s="311" t="s">
        <v>945</v>
      </c>
      <c r="C129" s="319"/>
      <c r="D129" s="319"/>
      <c r="I129" s="98">
        <v>300000</v>
      </c>
    </row>
    <row r="130" spans="2:9" x14ac:dyDescent="0.2">
      <c r="B130" s="311" t="s">
        <v>946</v>
      </c>
      <c r="C130" s="319"/>
      <c r="D130" s="319"/>
      <c r="I130" s="98">
        <v>86400</v>
      </c>
    </row>
    <row r="131" spans="2:9" x14ac:dyDescent="0.2">
      <c r="B131" s="311" t="s">
        <v>947</v>
      </c>
      <c r="C131" s="319"/>
      <c r="D131" s="319"/>
      <c r="I131" s="98">
        <v>24000</v>
      </c>
    </row>
    <row r="132" spans="2:9" x14ac:dyDescent="0.2">
      <c r="B132" s="311" t="s">
        <v>948</v>
      </c>
      <c r="C132" s="319"/>
      <c r="D132" s="319"/>
      <c r="I132" s="98">
        <v>200000</v>
      </c>
    </row>
    <row r="133" spans="2:9" x14ac:dyDescent="0.2">
      <c r="B133" s="311" t="s">
        <v>949</v>
      </c>
      <c r="C133" s="319"/>
      <c r="D133" s="319"/>
      <c r="I133" s="98">
        <v>72000</v>
      </c>
    </row>
    <row r="134" spans="2:9" x14ac:dyDescent="0.2">
      <c r="B134" s="311" t="s">
        <v>950</v>
      </c>
      <c r="C134" s="319"/>
      <c r="D134" s="319"/>
      <c r="I134" s="98">
        <v>300000</v>
      </c>
    </row>
    <row r="135" spans="2:9" x14ac:dyDescent="0.2">
      <c r="B135" s="311" t="s">
        <v>951</v>
      </c>
      <c r="C135" s="319"/>
      <c r="D135" s="319"/>
      <c r="I135" s="98">
        <v>1055000</v>
      </c>
    </row>
    <row r="136" spans="2:9" x14ac:dyDescent="0.2">
      <c r="B136" s="311" t="s">
        <v>952</v>
      </c>
      <c r="C136" s="319"/>
      <c r="D136" s="319"/>
      <c r="I136" s="98">
        <v>360000</v>
      </c>
    </row>
    <row r="137" spans="2:9" x14ac:dyDescent="0.2">
      <c r="B137" s="311" t="s">
        <v>953</v>
      </c>
      <c r="C137" s="319"/>
      <c r="D137" s="319"/>
      <c r="I137" s="98">
        <v>312351</v>
      </c>
    </row>
    <row r="138" spans="2:9" x14ac:dyDescent="0.2">
      <c r="I138" s="98"/>
    </row>
    <row r="139" spans="2:9" x14ac:dyDescent="0.2">
      <c r="B139" s="311" t="s">
        <v>954</v>
      </c>
      <c r="C139" s="319"/>
      <c r="D139" s="319"/>
      <c r="E139" s="319"/>
      <c r="F139" s="319"/>
      <c r="G139" s="319"/>
      <c r="H139" s="319"/>
      <c r="I139" s="98">
        <v>2940649</v>
      </c>
    </row>
    <row r="140" spans="2:9" x14ac:dyDescent="0.2">
      <c r="B140" s="97"/>
      <c r="C140" s="94"/>
      <c r="D140" s="94"/>
      <c r="E140" s="94"/>
      <c r="F140" s="94"/>
      <c r="G140" s="94"/>
      <c r="H140" s="94"/>
      <c r="I140" s="98"/>
    </row>
    <row r="141" spans="2:9" x14ac:dyDescent="0.2">
      <c r="B141" s="311" t="s">
        <v>1017</v>
      </c>
      <c r="C141" s="311"/>
      <c r="D141" s="94"/>
      <c r="E141" s="94"/>
      <c r="F141" s="94"/>
      <c r="G141" s="94"/>
      <c r="H141" s="94"/>
      <c r="I141" s="98">
        <v>500000</v>
      </c>
    </row>
    <row r="142" spans="2:9" x14ac:dyDescent="0.2">
      <c r="I142" s="98"/>
    </row>
    <row r="143" spans="2:9" x14ac:dyDescent="0.2">
      <c r="B143" s="336" t="s">
        <v>955</v>
      </c>
      <c r="C143" s="336"/>
      <c r="D143" s="107"/>
      <c r="E143" s="107"/>
      <c r="F143" s="107"/>
      <c r="G143" s="107"/>
      <c r="H143" s="107"/>
      <c r="I143" s="108">
        <v>16748770</v>
      </c>
    </row>
    <row r="144" spans="2:9" x14ac:dyDescent="0.2">
      <c r="I144" s="98"/>
    </row>
    <row r="145" spans="1:9" x14ac:dyDescent="0.2">
      <c r="I145" s="98"/>
    </row>
    <row r="146" spans="1:9" x14ac:dyDescent="0.2">
      <c r="A146" s="106">
        <v>18030</v>
      </c>
      <c r="B146" s="336" t="s">
        <v>956</v>
      </c>
      <c r="C146" s="336"/>
      <c r="D146" s="336"/>
      <c r="E146" s="336"/>
      <c r="F146" s="336"/>
      <c r="G146" s="336"/>
      <c r="H146" s="336"/>
      <c r="I146" s="98"/>
    </row>
    <row r="147" spans="1:9" x14ac:dyDescent="0.2">
      <c r="B147" s="311" t="s">
        <v>957</v>
      </c>
      <c r="C147" s="319"/>
      <c r="D147" s="319"/>
      <c r="E147" s="319"/>
      <c r="I147" s="98">
        <v>21941920</v>
      </c>
    </row>
    <row r="148" spans="1:9" x14ac:dyDescent="0.2">
      <c r="I148" s="98"/>
    </row>
    <row r="149" spans="1:9" x14ac:dyDescent="0.2">
      <c r="B149" s="311" t="s">
        <v>958</v>
      </c>
      <c r="C149" s="319"/>
      <c r="D149" s="319"/>
      <c r="E149" s="319"/>
      <c r="F149" s="319"/>
      <c r="G149" s="319"/>
      <c r="H149" s="319"/>
      <c r="I149" s="98">
        <v>369000</v>
      </c>
    </row>
    <row r="150" spans="1:9" x14ac:dyDescent="0.2">
      <c r="B150" s="311" t="s">
        <v>959</v>
      </c>
      <c r="C150" s="319"/>
      <c r="D150" s="319"/>
      <c r="E150" s="319"/>
      <c r="F150" s="319"/>
      <c r="G150" s="319"/>
      <c r="H150" s="319"/>
      <c r="I150" s="98">
        <v>107000</v>
      </c>
    </row>
    <row r="151" spans="1:9" x14ac:dyDescent="0.2">
      <c r="B151" s="311" t="s">
        <v>1026</v>
      </c>
      <c r="C151" s="319"/>
      <c r="I151" s="98">
        <v>15000</v>
      </c>
    </row>
    <row r="152" spans="1:9" x14ac:dyDescent="0.2">
      <c r="I152" s="98"/>
    </row>
    <row r="153" spans="1:9" x14ac:dyDescent="0.2">
      <c r="B153" s="311" t="s">
        <v>563</v>
      </c>
      <c r="C153" s="319"/>
      <c r="D153" s="319"/>
      <c r="E153" s="319"/>
      <c r="F153" s="319"/>
      <c r="G153" s="319"/>
      <c r="H153" s="319"/>
      <c r="I153" s="98">
        <v>12000</v>
      </c>
    </row>
    <row r="154" spans="1:9" x14ac:dyDescent="0.2">
      <c r="B154" s="311" t="s">
        <v>960</v>
      </c>
      <c r="C154" s="319"/>
      <c r="D154" s="319"/>
      <c r="E154" s="319"/>
      <c r="F154" s="319"/>
      <c r="G154" s="319"/>
      <c r="H154" s="319"/>
      <c r="I154" s="98">
        <v>500000</v>
      </c>
    </row>
    <row r="155" spans="1:9" x14ac:dyDescent="0.2">
      <c r="B155" s="311" t="s">
        <v>565</v>
      </c>
      <c r="C155" s="319"/>
      <c r="D155" s="319"/>
      <c r="E155" s="319"/>
      <c r="F155" s="319"/>
      <c r="G155" s="319"/>
      <c r="H155" s="319"/>
      <c r="I155" s="98">
        <v>200000</v>
      </c>
    </row>
    <row r="156" spans="1:9" x14ac:dyDescent="0.2">
      <c r="B156" s="311" t="s">
        <v>551</v>
      </c>
      <c r="C156" s="319"/>
      <c r="D156" s="319"/>
      <c r="E156" s="319"/>
      <c r="F156" s="319"/>
      <c r="G156" s="319"/>
      <c r="H156" s="319"/>
      <c r="I156" s="98">
        <v>62535</v>
      </c>
    </row>
    <row r="157" spans="1:9" x14ac:dyDescent="0.2">
      <c r="I157" s="98"/>
    </row>
    <row r="158" spans="1:9" x14ac:dyDescent="0.2">
      <c r="B158" s="336" t="s">
        <v>955</v>
      </c>
      <c r="C158" s="336"/>
      <c r="D158" s="336"/>
      <c r="E158" s="107"/>
      <c r="F158" s="107"/>
      <c r="G158" s="107"/>
      <c r="H158" s="107"/>
      <c r="I158" s="108">
        <v>23207455</v>
      </c>
    </row>
    <row r="159" spans="1:9" x14ac:dyDescent="0.2">
      <c r="I159" s="98"/>
    </row>
    <row r="160" spans="1:9" x14ac:dyDescent="0.2">
      <c r="I160" s="98"/>
    </row>
    <row r="161" spans="1:9" x14ac:dyDescent="0.2">
      <c r="A161" s="106">
        <v>900060</v>
      </c>
      <c r="B161" s="336" t="s">
        <v>961</v>
      </c>
      <c r="C161" s="336"/>
      <c r="D161" s="336"/>
      <c r="E161" s="336"/>
      <c r="F161" s="336"/>
      <c r="G161" s="336"/>
      <c r="H161" s="336"/>
      <c r="I161" s="336"/>
    </row>
    <row r="162" spans="1:9" x14ac:dyDescent="0.2">
      <c r="B162" s="311" t="s">
        <v>962</v>
      </c>
      <c r="C162" s="319"/>
      <c r="D162" s="319"/>
      <c r="I162" s="98">
        <v>584920</v>
      </c>
    </row>
    <row r="163" spans="1:9" x14ac:dyDescent="0.2">
      <c r="B163" s="311" t="s">
        <v>963</v>
      </c>
      <c r="C163" s="319"/>
      <c r="D163" s="319"/>
      <c r="I163" s="98">
        <v>330000</v>
      </c>
    </row>
    <row r="164" spans="1:9" x14ac:dyDescent="0.2">
      <c r="I164" s="98"/>
    </row>
    <row r="165" spans="1:9" x14ac:dyDescent="0.2">
      <c r="B165" s="336" t="s">
        <v>955</v>
      </c>
      <c r="C165" s="336"/>
      <c r="D165" s="336"/>
      <c r="E165" s="107"/>
      <c r="F165" s="107"/>
      <c r="G165" s="107"/>
      <c r="H165" s="107"/>
      <c r="I165" s="108">
        <v>914920</v>
      </c>
    </row>
    <row r="166" spans="1:9" x14ac:dyDescent="0.2">
      <c r="I166" s="98"/>
    </row>
    <row r="167" spans="1:9" x14ac:dyDescent="0.2">
      <c r="I167" s="98"/>
    </row>
    <row r="168" spans="1:9" x14ac:dyDescent="0.2">
      <c r="A168" s="107">
        <v>64010</v>
      </c>
      <c r="B168" s="336" t="s">
        <v>964</v>
      </c>
      <c r="C168" s="336"/>
      <c r="D168" s="336"/>
      <c r="E168" s="336"/>
      <c r="F168" s="336"/>
      <c r="G168" s="336"/>
      <c r="H168" s="336"/>
      <c r="I168" s="336"/>
    </row>
    <row r="169" spans="1:9" x14ac:dyDescent="0.2">
      <c r="B169" s="311" t="s">
        <v>946</v>
      </c>
      <c r="C169" s="319"/>
      <c r="I169" s="98">
        <v>1159053</v>
      </c>
    </row>
    <row r="170" spans="1:9" x14ac:dyDescent="0.2">
      <c r="B170" s="311" t="s">
        <v>953</v>
      </c>
      <c r="C170" s="319"/>
      <c r="I170" s="98">
        <v>312947</v>
      </c>
    </row>
    <row r="171" spans="1:9" x14ac:dyDescent="0.2">
      <c r="I171" s="98"/>
    </row>
    <row r="172" spans="1:9" x14ac:dyDescent="0.2">
      <c r="B172" s="336" t="s">
        <v>955</v>
      </c>
      <c r="C172" s="336"/>
      <c r="I172" s="108">
        <v>1472000</v>
      </c>
    </row>
    <row r="173" spans="1:9" x14ac:dyDescent="0.2">
      <c r="I173" s="98"/>
    </row>
    <row r="174" spans="1:9" x14ac:dyDescent="0.2">
      <c r="I174" s="98"/>
    </row>
    <row r="175" spans="1:9" x14ac:dyDescent="0.2">
      <c r="I175" s="98"/>
    </row>
    <row r="176" spans="1:9" x14ac:dyDescent="0.2">
      <c r="I176" s="98"/>
    </row>
    <row r="177" spans="1:9" x14ac:dyDescent="0.2">
      <c r="I177" s="98"/>
    </row>
    <row r="178" spans="1:9" x14ac:dyDescent="0.2">
      <c r="A178" s="107">
        <v>13320</v>
      </c>
      <c r="B178" s="336" t="s">
        <v>1020</v>
      </c>
      <c r="C178" s="336"/>
      <c r="D178" s="336"/>
      <c r="E178" s="336"/>
      <c r="F178" s="336"/>
      <c r="G178" s="336"/>
      <c r="H178" s="336"/>
      <c r="I178" s="336"/>
    </row>
    <row r="179" spans="1:9" x14ac:dyDescent="0.2">
      <c r="B179" s="311" t="s">
        <v>943</v>
      </c>
      <c r="C179" s="319"/>
      <c r="I179" s="98">
        <v>10000</v>
      </c>
    </row>
    <row r="180" spans="1:9" x14ac:dyDescent="0.2">
      <c r="B180" s="311" t="s">
        <v>946</v>
      </c>
      <c r="C180" s="319"/>
      <c r="I180" s="98">
        <v>2064</v>
      </c>
    </row>
    <row r="181" spans="1:9" x14ac:dyDescent="0.2">
      <c r="B181" s="311" t="s">
        <v>947</v>
      </c>
      <c r="C181" s="319"/>
      <c r="I181" s="98">
        <v>13200</v>
      </c>
    </row>
    <row r="182" spans="1:9" x14ac:dyDescent="0.2">
      <c r="B182" s="311" t="s">
        <v>965</v>
      </c>
      <c r="C182" s="319"/>
      <c r="I182" s="98">
        <v>70000</v>
      </c>
    </row>
    <row r="183" spans="1:9" x14ac:dyDescent="0.2">
      <c r="B183" s="311" t="s">
        <v>953</v>
      </c>
      <c r="C183" s="319"/>
      <c r="I183" s="98">
        <v>25721</v>
      </c>
    </row>
    <row r="184" spans="1:9" x14ac:dyDescent="0.2">
      <c r="I184" s="98"/>
    </row>
    <row r="185" spans="1:9" x14ac:dyDescent="0.2">
      <c r="B185" s="336" t="s">
        <v>955</v>
      </c>
      <c r="C185" s="336"/>
      <c r="I185" s="108">
        <v>120985</v>
      </c>
    </row>
    <row r="186" spans="1:9" x14ac:dyDescent="0.2">
      <c r="I186" s="98"/>
    </row>
    <row r="187" spans="1:9" x14ac:dyDescent="0.2">
      <c r="I187" s="98"/>
    </row>
    <row r="188" spans="1:9" x14ac:dyDescent="0.2">
      <c r="A188" s="107">
        <v>66020</v>
      </c>
      <c r="B188" s="336" t="s">
        <v>966</v>
      </c>
      <c r="C188" s="336"/>
      <c r="D188" s="336"/>
      <c r="E188" s="336"/>
      <c r="F188" s="336"/>
      <c r="G188" s="336"/>
      <c r="H188" s="336"/>
      <c r="I188" s="336"/>
    </row>
    <row r="189" spans="1:9" x14ac:dyDescent="0.2">
      <c r="B189" s="311" t="s">
        <v>943</v>
      </c>
      <c r="C189" s="319"/>
      <c r="D189" s="319"/>
      <c r="I189" s="98">
        <v>450000</v>
      </c>
    </row>
    <row r="190" spans="1:9" x14ac:dyDescent="0.2">
      <c r="B190" s="311" t="s">
        <v>965</v>
      </c>
      <c r="C190" s="319"/>
      <c r="D190" s="319"/>
      <c r="I190" s="98">
        <v>70000</v>
      </c>
    </row>
    <row r="191" spans="1:9" x14ac:dyDescent="0.2">
      <c r="B191" s="311" t="s">
        <v>967</v>
      </c>
      <c r="C191" s="319"/>
      <c r="D191" s="319"/>
      <c r="I191" s="98">
        <v>100000</v>
      </c>
    </row>
    <row r="192" spans="1:9" x14ac:dyDescent="0.2">
      <c r="B192" s="311" t="s">
        <v>953</v>
      </c>
      <c r="C192" s="319"/>
      <c r="D192" s="319"/>
      <c r="I192" s="98">
        <v>167400</v>
      </c>
    </row>
    <row r="193" spans="1:9" x14ac:dyDescent="0.2">
      <c r="I193" s="98"/>
    </row>
    <row r="194" spans="1:9" x14ac:dyDescent="0.2">
      <c r="B194" s="311" t="s">
        <v>950</v>
      </c>
      <c r="C194" s="319"/>
      <c r="D194" s="319"/>
      <c r="I194" s="98">
        <v>37000</v>
      </c>
    </row>
    <row r="195" spans="1:9" x14ac:dyDescent="0.2">
      <c r="I195" s="98"/>
    </row>
    <row r="196" spans="1:9" x14ac:dyDescent="0.2">
      <c r="B196" s="336" t="s">
        <v>955</v>
      </c>
      <c r="C196" s="336"/>
      <c r="I196" s="108">
        <v>824400</v>
      </c>
    </row>
    <row r="197" spans="1:9" x14ac:dyDescent="0.2">
      <c r="I197" s="98"/>
    </row>
    <row r="198" spans="1:9" x14ac:dyDescent="0.2">
      <c r="I198" s="98"/>
    </row>
    <row r="199" spans="1:9" x14ac:dyDescent="0.2">
      <c r="A199" s="107">
        <v>72111</v>
      </c>
      <c r="B199" s="336" t="s">
        <v>968</v>
      </c>
      <c r="C199" s="336"/>
      <c r="D199" s="336"/>
      <c r="E199" s="336"/>
      <c r="F199" s="336"/>
      <c r="G199" s="336"/>
      <c r="H199" s="336"/>
      <c r="I199" s="336"/>
    </row>
    <row r="200" spans="1:9" x14ac:dyDescent="0.2">
      <c r="B200" s="311" t="s">
        <v>943</v>
      </c>
      <c r="C200" s="319"/>
      <c r="D200" s="319"/>
      <c r="I200" s="98">
        <v>5000</v>
      </c>
    </row>
    <row r="201" spans="1:9" x14ac:dyDescent="0.2">
      <c r="B201" s="311" t="s">
        <v>945</v>
      </c>
      <c r="C201" s="319"/>
      <c r="D201" s="319"/>
      <c r="I201" s="98">
        <v>69048</v>
      </c>
    </row>
    <row r="202" spans="1:9" x14ac:dyDescent="0.2">
      <c r="B202" s="311" t="s">
        <v>951</v>
      </c>
      <c r="C202" s="319"/>
      <c r="D202" s="319"/>
      <c r="I202" s="98">
        <v>6000</v>
      </c>
    </row>
    <row r="203" spans="1:9" x14ac:dyDescent="0.2">
      <c r="B203" s="311" t="s">
        <v>953</v>
      </c>
      <c r="C203" s="319"/>
      <c r="D203" s="319"/>
      <c r="I203" s="98">
        <v>21613</v>
      </c>
    </row>
    <row r="204" spans="1:9" x14ac:dyDescent="0.2">
      <c r="I204" s="98"/>
    </row>
    <row r="205" spans="1:9" x14ac:dyDescent="0.2">
      <c r="B205" s="336" t="s">
        <v>955</v>
      </c>
      <c r="C205" s="336"/>
      <c r="D205" s="336"/>
      <c r="I205" s="108">
        <v>101661</v>
      </c>
    </row>
    <row r="206" spans="1:9" x14ac:dyDescent="0.2">
      <c r="I206" s="98"/>
    </row>
    <row r="207" spans="1:9" x14ac:dyDescent="0.2">
      <c r="I207" s="98"/>
    </row>
    <row r="208" spans="1:9" x14ac:dyDescent="0.2">
      <c r="A208" s="107">
        <v>82042</v>
      </c>
      <c r="B208" s="336" t="s">
        <v>969</v>
      </c>
      <c r="C208" s="336"/>
      <c r="D208" s="336"/>
      <c r="E208" s="336"/>
      <c r="F208" s="336"/>
      <c r="G208" s="336"/>
      <c r="H208" s="336"/>
      <c r="I208" s="336"/>
    </row>
    <row r="209" spans="1:9" x14ac:dyDescent="0.2">
      <c r="B209" s="311" t="s">
        <v>970</v>
      </c>
      <c r="C209" s="319"/>
      <c r="D209" s="319"/>
      <c r="I209" s="98">
        <v>900000</v>
      </c>
    </row>
    <row r="210" spans="1:9" x14ac:dyDescent="0.2">
      <c r="B210" s="311" t="s">
        <v>971</v>
      </c>
      <c r="C210" s="319"/>
      <c r="D210" s="319"/>
      <c r="I210" s="98">
        <v>157500</v>
      </c>
    </row>
    <row r="211" spans="1:9" x14ac:dyDescent="0.2">
      <c r="I211" s="98"/>
    </row>
    <row r="212" spans="1:9" x14ac:dyDescent="0.2">
      <c r="B212" s="311" t="s">
        <v>972</v>
      </c>
      <c r="C212" s="319"/>
      <c r="D212" s="319"/>
      <c r="I212" s="98">
        <v>10000</v>
      </c>
    </row>
    <row r="213" spans="1:9" x14ac:dyDescent="0.2">
      <c r="B213" s="311" t="s">
        <v>943</v>
      </c>
      <c r="C213" s="319"/>
      <c r="D213" s="319"/>
      <c r="I213" s="98">
        <v>80000</v>
      </c>
    </row>
    <row r="214" spans="1:9" x14ac:dyDescent="0.2">
      <c r="B214" s="311" t="s">
        <v>945</v>
      </c>
      <c r="C214" s="319"/>
      <c r="D214" s="319"/>
      <c r="I214" s="98">
        <v>69600</v>
      </c>
    </row>
    <row r="215" spans="1:9" x14ac:dyDescent="0.2">
      <c r="B215" s="311" t="s">
        <v>953</v>
      </c>
      <c r="C215" s="319"/>
      <c r="D215" s="319"/>
      <c r="I215" s="98">
        <v>51532</v>
      </c>
    </row>
    <row r="216" spans="1:9" x14ac:dyDescent="0.2">
      <c r="I216" s="98"/>
    </row>
    <row r="217" spans="1:9" x14ac:dyDescent="0.2">
      <c r="B217" s="336" t="s">
        <v>955</v>
      </c>
      <c r="C217" s="336"/>
      <c r="D217" s="336"/>
      <c r="I217" s="108">
        <v>1268632</v>
      </c>
    </row>
    <row r="218" spans="1:9" x14ac:dyDescent="0.2">
      <c r="I218" s="98"/>
    </row>
    <row r="219" spans="1:9" x14ac:dyDescent="0.2">
      <c r="I219" s="98"/>
    </row>
    <row r="220" spans="1:9" x14ac:dyDescent="0.2">
      <c r="A220" s="107">
        <v>82092</v>
      </c>
      <c r="B220" s="336" t="s">
        <v>1021</v>
      </c>
      <c r="C220" s="336"/>
      <c r="D220" s="336"/>
      <c r="E220" s="336"/>
      <c r="F220" s="336"/>
      <c r="G220" s="336"/>
      <c r="H220" s="336"/>
      <c r="I220" s="336"/>
    </row>
    <row r="221" spans="1:9" x14ac:dyDescent="0.2">
      <c r="B221" s="311" t="s">
        <v>943</v>
      </c>
      <c r="C221" s="319"/>
      <c r="D221" s="319"/>
      <c r="I221" s="98">
        <v>260000</v>
      </c>
    </row>
    <row r="222" spans="1:9" x14ac:dyDescent="0.2">
      <c r="B222" s="311" t="s">
        <v>973</v>
      </c>
      <c r="C222" s="319"/>
      <c r="D222" s="319"/>
      <c r="I222" s="98">
        <v>63600</v>
      </c>
    </row>
    <row r="223" spans="1:9" x14ac:dyDescent="0.2">
      <c r="B223" s="311" t="s">
        <v>947</v>
      </c>
      <c r="C223" s="319"/>
      <c r="D223" s="319"/>
      <c r="I223" s="98">
        <v>4800</v>
      </c>
    </row>
    <row r="224" spans="1:9" x14ac:dyDescent="0.2">
      <c r="B224" s="311" t="s">
        <v>952</v>
      </c>
      <c r="C224" s="311"/>
      <c r="D224" s="311"/>
      <c r="I224" s="98">
        <v>90000</v>
      </c>
    </row>
    <row r="225" spans="1:9" x14ac:dyDescent="0.2">
      <c r="B225" s="311" t="s">
        <v>953</v>
      </c>
      <c r="C225" s="319"/>
      <c r="D225" s="319"/>
      <c r="I225" s="98">
        <v>112968</v>
      </c>
    </row>
    <row r="226" spans="1:9" x14ac:dyDescent="0.2">
      <c r="I226" s="98"/>
    </row>
    <row r="227" spans="1:9" x14ac:dyDescent="0.2">
      <c r="B227" s="336" t="s">
        <v>955</v>
      </c>
      <c r="C227" s="336"/>
      <c r="D227" s="336"/>
      <c r="I227" s="108">
        <v>531368</v>
      </c>
    </row>
    <row r="228" spans="1:9" x14ac:dyDescent="0.2">
      <c r="I228" s="98"/>
    </row>
    <row r="229" spans="1:9" x14ac:dyDescent="0.2">
      <c r="I229" s="98"/>
    </row>
    <row r="230" spans="1:9" x14ac:dyDescent="0.2">
      <c r="A230" s="107">
        <v>96015</v>
      </c>
      <c r="B230" s="336" t="s">
        <v>1022</v>
      </c>
      <c r="C230" s="336"/>
      <c r="D230" s="336"/>
      <c r="E230" s="336"/>
      <c r="F230" s="336"/>
      <c r="G230" s="336"/>
      <c r="H230" s="336"/>
      <c r="I230" s="336"/>
    </row>
    <row r="231" spans="1:9" x14ac:dyDescent="0.2">
      <c r="B231" s="311" t="s">
        <v>974</v>
      </c>
      <c r="C231" s="319"/>
      <c r="D231" s="319"/>
      <c r="I231" s="98">
        <v>3159679</v>
      </c>
    </row>
    <row r="232" spans="1:9" x14ac:dyDescent="0.2">
      <c r="B232" s="311" t="s">
        <v>953</v>
      </c>
      <c r="C232" s="319"/>
      <c r="D232" s="319"/>
      <c r="I232" s="98">
        <v>853121</v>
      </c>
    </row>
    <row r="233" spans="1:9" x14ac:dyDescent="0.2">
      <c r="I233" s="98"/>
    </row>
    <row r="234" spans="1:9" x14ac:dyDescent="0.2">
      <c r="B234" s="336" t="s">
        <v>955</v>
      </c>
      <c r="C234" s="336"/>
      <c r="D234" s="336"/>
      <c r="I234" s="108">
        <v>4012800</v>
      </c>
    </row>
    <row r="235" spans="1:9" x14ac:dyDescent="0.2">
      <c r="I235" s="98"/>
    </row>
    <row r="236" spans="1:9" x14ac:dyDescent="0.2">
      <c r="I236" s="98"/>
    </row>
    <row r="237" spans="1:9" x14ac:dyDescent="0.2">
      <c r="A237" s="107">
        <v>104037</v>
      </c>
      <c r="B237" s="336" t="s">
        <v>975</v>
      </c>
      <c r="C237" s="336"/>
      <c r="D237" s="336"/>
      <c r="E237" s="336"/>
      <c r="F237" s="336"/>
      <c r="G237" s="336"/>
      <c r="H237" s="336"/>
      <c r="I237" s="336"/>
    </row>
    <row r="238" spans="1:9" x14ac:dyDescent="0.2">
      <c r="B238" s="311" t="s">
        <v>976</v>
      </c>
      <c r="C238" s="319"/>
      <c r="D238" s="319"/>
      <c r="I238" s="98">
        <v>1692493</v>
      </c>
    </row>
    <row r="239" spans="1:9" x14ac:dyDescent="0.2">
      <c r="B239" s="311" t="s">
        <v>953</v>
      </c>
      <c r="C239" s="319"/>
      <c r="D239" s="319"/>
      <c r="I239" s="98">
        <v>456977</v>
      </c>
    </row>
    <row r="240" spans="1:9" x14ac:dyDescent="0.2">
      <c r="I240" s="98"/>
    </row>
    <row r="241" spans="1:9" x14ac:dyDescent="0.2">
      <c r="B241" s="336" t="s">
        <v>955</v>
      </c>
      <c r="C241" s="336"/>
      <c r="D241" s="336"/>
      <c r="I241" s="108">
        <v>2149470</v>
      </c>
    </row>
    <row r="242" spans="1:9" x14ac:dyDescent="0.2">
      <c r="I242" s="98"/>
    </row>
    <row r="243" spans="1:9" x14ac:dyDescent="0.2">
      <c r="I243" s="98"/>
    </row>
    <row r="244" spans="1:9" x14ac:dyDescent="0.2">
      <c r="A244" s="107">
        <v>81030</v>
      </c>
      <c r="B244" s="336" t="s">
        <v>977</v>
      </c>
      <c r="C244" s="336"/>
      <c r="D244" s="336"/>
      <c r="E244" s="336"/>
      <c r="F244" s="336"/>
      <c r="G244" s="336"/>
      <c r="H244" s="336"/>
      <c r="I244" s="336"/>
    </row>
    <row r="245" spans="1:9" x14ac:dyDescent="0.2">
      <c r="B245" s="311" t="s">
        <v>946</v>
      </c>
      <c r="C245" s="319"/>
      <c r="D245" s="319"/>
      <c r="I245" s="98">
        <v>48000</v>
      </c>
    </row>
    <row r="246" spans="1:9" x14ac:dyDescent="0.2">
      <c r="B246" s="311" t="s">
        <v>947</v>
      </c>
      <c r="C246" s="319"/>
      <c r="D246" s="319"/>
      <c r="I246" s="98">
        <v>20000</v>
      </c>
    </row>
    <row r="247" spans="1:9" x14ac:dyDescent="0.2">
      <c r="B247" s="311" t="s">
        <v>953</v>
      </c>
      <c r="C247" s="319"/>
      <c r="D247" s="319"/>
      <c r="I247" s="98">
        <v>18360</v>
      </c>
    </row>
    <row r="248" spans="1:9" x14ac:dyDescent="0.2">
      <c r="I248" s="98"/>
    </row>
    <row r="249" spans="1:9" x14ac:dyDescent="0.2">
      <c r="B249" s="336" t="s">
        <v>955</v>
      </c>
      <c r="C249" s="336"/>
      <c r="D249" s="336"/>
      <c r="I249" s="108">
        <v>86360</v>
      </c>
    </row>
    <row r="250" spans="1:9" x14ac:dyDescent="0.2">
      <c r="I250" s="98"/>
    </row>
    <row r="251" spans="1:9" x14ac:dyDescent="0.2">
      <c r="I251" s="98"/>
    </row>
    <row r="252" spans="1:9" x14ac:dyDescent="0.2">
      <c r="A252" s="107">
        <v>107055</v>
      </c>
      <c r="B252" s="336" t="s">
        <v>978</v>
      </c>
      <c r="C252" s="336"/>
      <c r="D252" s="336"/>
      <c r="E252" s="336"/>
      <c r="F252" s="336"/>
      <c r="G252" s="336"/>
      <c r="H252" s="336"/>
      <c r="I252" s="336"/>
    </row>
    <row r="253" spans="1:9" x14ac:dyDescent="0.2">
      <c r="B253" s="319" t="s">
        <v>979</v>
      </c>
      <c r="C253" s="319"/>
      <c r="D253" s="319"/>
      <c r="E253" s="319"/>
      <c r="I253" s="98">
        <v>2999337</v>
      </c>
    </row>
    <row r="254" spans="1:9" x14ac:dyDescent="0.2">
      <c r="B254" s="319" t="s">
        <v>980</v>
      </c>
      <c r="C254" s="319"/>
      <c r="D254" s="319"/>
      <c r="E254" s="319"/>
      <c r="I254" s="98">
        <v>95200</v>
      </c>
    </row>
    <row r="255" spans="1:9" x14ac:dyDescent="0.2">
      <c r="B255" s="319" t="s">
        <v>981</v>
      </c>
      <c r="C255" s="319"/>
      <c r="D255" s="319"/>
      <c r="E255" s="319"/>
      <c r="I255" s="98">
        <v>585000</v>
      </c>
    </row>
    <row r="256" spans="1:9" x14ac:dyDescent="0.2">
      <c r="B256" s="319" t="s">
        <v>982</v>
      </c>
      <c r="C256" s="319"/>
      <c r="D256" s="319"/>
      <c r="E256" s="319"/>
      <c r="I256" s="98">
        <v>96000</v>
      </c>
    </row>
    <row r="257" spans="2:9" x14ac:dyDescent="0.2">
      <c r="B257" s="319" t="s">
        <v>971</v>
      </c>
      <c r="C257" s="319"/>
      <c r="D257" s="319"/>
      <c r="E257" s="319"/>
      <c r="I257" s="98">
        <v>660719</v>
      </c>
    </row>
    <row r="258" spans="2:9" x14ac:dyDescent="0.2">
      <c r="B258" t="s">
        <v>983</v>
      </c>
      <c r="I258" s="98">
        <v>14400</v>
      </c>
    </row>
    <row r="259" spans="2:9" x14ac:dyDescent="0.2">
      <c r="I259" s="98"/>
    </row>
    <row r="260" spans="2:9" x14ac:dyDescent="0.2">
      <c r="B260" s="319" t="s">
        <v>942</v>
      </c>
      <c r="C260" s="319"/>
      <c r="D260" s="319"/>
      <c r="I260" s="98">
        <v>40000</v>
      </c>
    </row>
    <row r="261" spans="2:9" x14ac:dyDescent="0.2">
      <c r="B261" s="319" t="s">
        <v>984</v>
      </c>
      <c r="C261" s="319"/>
      <c r="D261" s="319"/>
      <c r="I261" s="98">
        <v>830000</v>
      </c>
    </row>
    <row r="262" spans="2:9" x14ac:dyDescent="0.2">
      <c r="B262" s="319" t="s">
        <v>985</v>
      </c>
      <c r="C262" s="319"/>
      <c r="D262" s="319"/>
      <c r="I262" s="98">
        <v>40000</v>
      </c>
    </row>
    <row r="263" spans="2:9" x14ac:dyDescent="0.2">
      <c r="B263" s="319" t="s">
        <v>943</v>
      </c>
      <c r="C263" s="319"/>
      <c r="D263" s="319"/>
      <c r="I263" s="98">
        <v>75000</v>
      </c>
    </row>
    <row r="264" spans="2:9" x14ac:dyDescent="0.2">
      <c r="B264" s="319" t="s">
        <v>986</v>
      </c>
      <c r="C264" s="319"/>
      <c r="D264" s="319"/>
      <c r="I264" s="98">
        <v>74232</v>
      </c>
    </row>
    <row r="265" spans="2:9" x14ac:dyDescent="0.2">
      <c r="B265" s="319" t="s">
        <v>945</v>
      </c>
      <c r="C265" s="319"/>
      <c r="D265" s="319"/>
      <c r="I265" s="98">
        <v>146400</v>
      </c>
    </row>
    <row r="266" spans="2:9" x14ac:dyDescent="0.2">
      <c r="B266" s="319" t="s">
        <v>946</v>
      </c>
      <c r="C266" s="319"/>
      <c r="D266" s="319"/>
      <c r="I266" s="98">
        <v>90000</v>
      </c>
    </row>
    <row r="267" spans="2:9" x14ac:dyDescent="0.2">
      <c r="B267" s="319" t="s">
        <v>947</v>
      </c>
      <c r="C267" s="319"/>
      <c r="D267" s="319"/>
      <c r="I267" s="98">
        <v>4800</v>
      </c>
    </row>
    <row r="268" spans="2:9" x14ac:dyDescent="0.2">
      <c r="B268" s="319" t="s">
        <v>967</v>
      </c>
      <c r="C268" s="319"/>
      <c r="D268" s="319"/>
      <c r="I268" s="98">
        <v>100000</v>
      </c>
    </row>
    <row r="269" spans="2:9" x14ac:dyDescent="0.2">
      <c r="B269" s="311" t="s">
        <v>951</v>
      </c>
      <c r="C269" s="319"/>
      <c r="D269" s="319"/>
      <c r="I269" s="98">
        <v>90000</v>
      </c>
    </row>
    <row r="270" spans="2:9" x14ac:dyDescent="0.2">
      <c r="B270" s="311" t="s">
        <v>952</v>
      </c>
      <c r="C270" s="319"/>
      <c r="D270" s="319"/>
      <c r="I270" s="98">
        <v>126000</v>
      </c>
    </row>
    <row r="271" spans="2:9" x14ac:dyDescent="0.2">
      <c r="B271" s="311" t="s">
        <v>953</v>
      </c>
      <c r="C271" s="319"/>
      <c r="D271" s="319"/>
      <c r="I271" s="98">
        <v>436437</v>
      </c>
    </row>
    <row r="272" spans="2:9" x14ac:dyDescent="0.2">
      <c r="B272" s="311" t="s">
        <v>987</v>
      </c>
      <c r="C272" s="319"/>
      <c r="D272" s="319"/>
      <c r="I272" s="98">
        <v>107000</v>
      </c>
    </row>
    <row r="273" spans="1:9" x14ac:dyDescent="0.2">
      <c r="B273" s="311" t="s">
        <v>988</v>
      </c>
      <c r="C273" s="311"/>
      <c r="D273" s="311"/>
      <c r="I273" s="98">
        <v>32000</v>
      </c>
    </row>
    <row r="274" spans="1:9" x14ac:dyDescent="0.2">
      <c r="I274" s="98"/>
    </row>
    <row r="275" spans="1:9" x14ac:dyDescent="0.2">
      <c r="B275" s="336" t="s">
        <v>955</v>
      </c>
      <c r="C275" s="336"/>
      <c r="D275" s="336"/>
      <c r="I275" s="108">
        <v>6642525</v>
      </c>
    </row>
    <row r="276" spans="1:9" x14ac:dyDescent="0.2">
      <c r="I276" s="98"/>
    </row>
    <row r="277" spans="1:9" x14ac:dyDescent="0.2">
      <c r="I277" s="98"/>
    </row>
    <row r="278" spans="1:9" x14ac:dyDescent="0.2">
      <c r="A278" s="107">
        <v>107060</v>
      </c>
      <c r="B278" s="336" t="s">
        <v>989</v>
      </c>
      <c r="C278" s="336"/>
      <c r="D278" s="336"/>
      <c r="E278" s="336"/>
      <c r="F278" s="336"/>
      <c r="G278" s="336"/>
      <c r="H278" s="336"/>
      <c r="I278" s="336"/>
    </row>
    <row r="279" spans="1:9" x14ac:dyDescent="0.2">
      <c r="G279" s="261" t="s">
        <v>999</v>
      </c>
      <c r="H279" s="137"/>
      <c r="I279" s="109" t="s">
        <v>1000</v>
      </c>
    </row>
    <row r="280" spans="1:9" x14ac:dyDescent="0.2">
      <c r="B280" s="311" t="s">
        <v>990</v>
      </c>
      <c r="C280" s="319"/>
      <c r="D280" s="319"/>
      <c r="E280" s="319"/>
      <c r="G280" s="345">
        <v>3210000</v>
      </c>
      <c r="H280" s="345"/>
      <c r="I280" s="98"/>
    </row>
    <row r="281" spans="1:9" x14ac:dyDescent="0.2">
      <c r="B281" s="311" t="s">
        <v>991</v>
      </c>
      <c r="C281" s="319"/>
      <c r="D281" s="319"/>
      <c r="E281" s="319"/>
      <c r="G281" s="345">
        <v>228000</v>
      </c>
      <c r="H281" s="345"/>
      <c r="I281" s="98"/>
    </row>
    <row r="282" spans="1:9" x14ac:dyDescent="0.2">
      <c r="B282" s="311" t="s">
        <v>992</v>
      </c>
      <c r="C282" s="319"/>
      <c r="D282" s="319"/>
      <c r="E282" s="319"/>
      <c r="G282" s="345">
        <v>65000</v>
      </c>
      <c r="H282" s="345"/>
      <c r="I282" s="98"/>
    </row>
    <row r="283" spans="1:9" x14ac:dyDescent="0.2">
      <c r="B283" s="311" t="s">
        <v>993</v>
      </c>
      <c r="C283" s="319"/>
      <c r="D283" s="319"/>
      <c r="E283" s="319"/>
      <c r="G283" s="345">
        <v>190812</v>
      </c>
      <c r="H283" s="345"/>
      <c r="I283" s="98"/>
    </row>
    <row r="284" spans="1:9" x14ac:dyDescent="0.2">
      <c r="B284" s="311" t="s">
        <v>994</v>
      </c>
      <c r="C284" s="319"/>
      <c r="D284" s="319"/>
      <c r="E284" s="319"/>
      <c r="G284" s="345">
        <v>0</v>
      </c>
      <c r="H284" s="345"/>
      <c r="I284" s="98"/>
    </row>
    <row r="285" spans="1:9" x14ac:dyDescent="0.2">
      <c r="B285" s="311" t="s">
        <v>995</v>
      </c>
      <c r="C285" s="319"/>
      <c r="D285" s="319"/>
      <c r="E285" s="319"/>
      <c r="G285" s="345">
        <v>2532500</v>
      </c>
      <c r="H285" s="345"/>
      <c r="I285" s="98"/>
    </row>
    <row r="286" spans="1:9" x14ac:dyDescent="0.2">
      <c r="B286" s="311" t="s">
        <v>996</v>
      </c>
      <c r="C286" s="319"/>
      <c r="D286" s="319"/>
      <c r="E286" s="319"/>
      <c r="G286" s="345">
        <v>2650133</v>
      </c>
      <c r="H286" s="345"/>
      <c r="I286" s="98"/>
    </row>
    <row r="287" spans="1:9" x14ac:dyDescent="0.2">
      <c r="B287" s="311" t="s">
        <v>997</v>
      </c>
      <c r="C287" s="319"/>
      <c r="D287" s="319"/>
      <c r="E287" s="319"/>
      <c r="G287" s="345">
        <v>846644</v>
      </c>
      <c r="H287" s="345"/>
      <c r="I287" s="98"/>
    </row>
    <row r="288" spans="1:9" x14ac:dyDescent="0.2">
      <c r="B288" s="311" t="s">
        <v>998</v>
      </c>
      <c r="C288" s="319"/>
      <c r="D288" s="319"/>
      <c r="E288" s="319"/>
      <c r="G288" s="345">
        <v>585115</v>
      </c>
      <c r="H288" s="345"/>
      <c r="I288" s="98"/>
    </row>
    <row r="289" spans="1:9" x14ac:dyDescent="0.2">
      <c r="I289" s="98"/>
    </row>
    <row r="290" spans="1:9" x14ac:dyDescent="0.2">
      <c r="B290" s="336" t="s">
        <v>955</v>
      </c>
      <c r="C290" s="336"/>
      <c r="D290" s="336"/>
      <c r="I290" s="108">
        <v>14858000</v>
      </c>
    </row>
    <row r="291" spans="1:9" x14ac:dyDescent="0.2">
      <c r="B291" s="110"/>
      <c r="C291" s="110"/>
      <c r="D291" s="110"/>
      <c r="I291" s="108"/>
    </row>
    <row r="292" spans="1:9" x14ac:dyDescent="0.2">
      <c r="B292" s="110"/>
      <c r="C292" s="110"/>
      <c r="D292" s="110"/>
      <c r="I292" s="108"/>
    </row>
    <row r="293" spans="1:9" x14ac:dyDescent="0.2">
      <c r="I293" s="98"/>
    </row>
    <row r="294" spans="1:9" x14ac:dyDescent="0.2">
      <c r="I294" s="98"/>
    </row>
    <row r="295" spans="1:9" x14ac:dyDescent="0.2">
      <c r="I295" s="98"/>
    </row>
    <row r="296" spans="1:9" x14ac:dyDescent="0.2">
      <c r="A296" s="107">
        <v>62020</v>
      </c>
      <c r="B296" s="336" t="s">
        <v>1001</v>
      </c>
      <c r="C296" s="336"/>
      <c r="D296" s="336"/>
      <c r="E296" s="336"/>
      <c r="F296" s="336"/>
      <c r="G296" s="336"/>
      <c r="H296" s="336"/>
      <c r="I296" s="336"/>
    </row>
    <row r="297" spans="1:9" x14ac:dyDescent="0.2">
      <c r="B297" s="346" t="s">
        <v>1002</v>
      </c>
      <c r="C297" s="346"/>
      <c r="D297" s="346"/>
      <c r="E297" s="346"/>
      <c r="F297" s="346"/>
      <c r="G297" s="346"/>
      <c r="H297" s="346"/>
      <c r="I297" s="109" t="s">
        <v>559</v>
      </c>
    </row>
    <row r="298" spans="1:9" x14ac:dyDescent="0.2">
      <c r="B298" s="311" t="s">
        <v>1003</v>
      </c>
      <c r="C298" s="319"/>
      <c r="D298" s="319"/>
      <c r="I298" s="98">
        <v>198900</v>
      </c>
    </row>
    <row r="299" spans="1:9" x14ac:dyDescent="0.2">
      <c r="B299" s="311" t="s">
        <v>953</v>
      </c>
      <c r="C299" s="319"/>
      <c r="D299" s="319"/>
      <c r="I299" s="98">
        <v>53703</v>
      </c>
    </row>
    <row r="300" spans="1:9" x14ac:dyDescent="0.2">
      <c r="B300" s="311" t="s">
        <v>1004</v>
      </c>
      <c r="C300" s="319"/>
      <c r="D300" s="319"/>
      <c r="I300" s="98">
        <v>394000</v>
      </c>
    </row>
    <row r="301" spans="1:9" x14ac:dyDescent="0.2">
      <c r="B301" s="311" t="s">
        <v>953</v>
      </c>
      <c r="C301" s="319"/>
      <c r="D301" s="319"/>
      <c r="I301" s="98">
        <v>106380</v>
      </c>
    </row>
    <row r="302" spans="1:9" x14ac:dyDescent="0.2">
      <c r="B302" s="311" t="s">
        <v>1005</v>
      </c>
      <c r="C302" s="319"/>
      <c r="D302" s="319"/>
      <c r="I302" s="98">
        <v>220528</v>
      </c>
    </row>
    <row r="303" spans="1:9" x14ac:dyDescent="0.2">
      <c r="B303" s="311" t="s">
        <v>953</v>
      </c>
      <c r="C303" s="319"/>
      <c r="D303" s="319"/>
      <c r="I303" s="98">
        <v>57326</v>
      </c>
    </row>
    <row r="304" spans="1:9" x14ac:dyDescent="0.2">
      <c r="B304" s="311" t="s">
        <v>970</v>
      </c>
      <c r="C304" s="319"/>
      <c r="D304" s="319"/>
      <c r="I304" s="98">
        <v>20960</v>
      </c>
    </row>
    <row r="305" spans="1:9" x14ac:dyDescent="0.2">
      <c r="B305" s="311" t="s">
        <v>971</v>
      </c>
      <c r="C305" s="319"/>
      <c r="D305" s="319"/>
      <c r="I305" s="98">
        <v>3667</v>
      </c>
    </row>
    <row r="306" spans="1:9" x14ac:dyDescent="0.2">
      <c r="I306" s="98"/>
    </row>
    <row r="307" spans="1:9" x14ac:dyDescent="0.2">
      <c r="B307" s="336" t="s">
        <v>955</v>
      </c>
      <c r="C307" s="336"/>
      <c r="D307" s="336"/>
      <c r="I307" s="108">
        <v>1055464</v>
      </c>
    </row>
    <row r="308" spans="1:9" x14ac:dyDescent="0.2">
      <c r="I308" s="98"/>
    </row>
    <row r="309" spans="1:9" x14ac:dyDescent="0.2">
      <c r="I309" s="98"/>
    </row>
    <row r="310" spans="1:9" x14ac:dyDescent="0.2">
      <c r="B310" s="346" t="s">
        <v>1006</v>
      </c>
      <c r="C310" s="346"/>
      <c r="I310" s="98"/>
    </row>
    <row r="311" spans="1:9" x14ac:dyDescent="0.2">
      <c r="B311" s="311" t="s">
        <v>1007</v>
      </c>
      <c r="C311" s="319"/>
      <c r="I311" s="98">
        <v>65552790</v>
      </c>
    </row>
    <row r="312" spans="1:9" x14ac:dyDescent="0.2">
      <c r="B312" s="311" t="s">
        <v>953</v>
      </c>
      <c r="C312" s="319"/>
      <c r="I312" s="98">
        <v>17699420</v>
      </c>
    </row>
    <row r="313" spans="1:9" x14ac:dyDescent="0.2">
      <c r="I313" s="98"/>
    </row>
    <row r="314" spans="1:9" x14ac:dyDescent="0.2">
      <c r="B314" s="336" t="s">
        <v>955</v>
      </c>
      <c r="C314" s="336"/>
      <c r="I314" s="108">
        <v>83252210</v>
      </c>
    </row>
    <row r="315" spans="1:9" x14ac:dyDescent="0.2">
      <c r="I315" s="98"/>
    </row>
    <row r="316" spans="1:9" x14ac:dyDescent="0.2">
      <c r="I316" s="98"/>
    </row>
    <row r="317" spans="1:9" x14ac:dyDescent="0.2">
      <c r="A317" s="107">
        <v>66010</v>
      </c>
      <c r="B317" s="336" t="s">
        <v>1008</v>
      </c>
      <c r="C317" s="336"/>
      <c r="D317" s="336"/>
      <c r="E317" s="336"/>
      <c r="F317" s="336"/>
      <c r="G317" s="336"/>
      <c r="H317" s="336"/>
      <c r="I317" s="336"/>
    </row>
    <row r="318" spans="1:9" x14ac:dyDescent="0.2">
      <c r="B318" s="346" t="s">
        <v>1009</v>
      </c>
      <c r="C318" s="346"/>
      <c r="D318" s="346"/>
      <c r="I318" s="98"/>
    </row>
    <row r="319" spans="1:9" x14ac:dyDescent="0.2">
      <c r="B319" s="311" t="s">
        <v>1010</v>
      </c>
      <c r="C319" s="319"/>
      <c r="D319" s="319"/>
      <c r="I319" s="98">
        <v>17712043</v>
      </c>
    </row>
    <row r="320" spans="1:9" x14ac:dyDescent="0.2">
      <c r="B320" s="311" t="s">
        <v>953</v>
      </c>
      <c r="C320" s="319"/>
      <c r="D320" s="319"/>
      <c r="I320" s="98">
        <v>4782252</v>
      </c>
    </row>
    <row r="321" spans="1:9" x14ac:dyDescent="0.2">
      <c r="I321" s="98"/>
    </row>
    <row r="322" spans="1:9" x14ac:dyDescent="0.2">
      <c r="B322" s="311" t="s">
        <v>1011</v>
      </c>
      <c r="C322" s="319"/>
      <c r="D322" s="319"/>
      <c r="I322" s="98">
        <v>4407554</v>
      </c>
    </row>
    <row r="323" spans="1:9" x14ac:dyDescent="0.2">
      <c r="I323" s="98"/>
    </row>
    <row r="324" spans="1:9" x14ac:dyDescent="0.2">
      <c r="B324" s="336" t="s">
        <v>955</v>
      </c>
      <c r="C324" s="336"/>
      <c r="D324" s="336"/>
      <c r="I324" s="108">
        <v>26901849</v>
      </c>
    </row>
    <row r="325" spans="1:9" x14ac:dyDescent="0.2">
      <c r="I325" s="98"/>
    </row>
    <row r="326" spans="1:9" x14ac:dyDescent="0.2">
      <c r="I326" s="98"/>
    </row>
    <row r="327" spans="1:9" x14ac:dyDescent="0.2">
      <c r="A327" s="107">
        <v>13350</v>
      </c>
      <c r="B327" s="336" t="s">
        <v>1012</v>
      </c>
      <c r="C327" s="336"/>
      <c r="D327" s="336"/>
      <c r="E327" s="336"/>
      <c r="F327" s="336"/>
      <c r="G327" s="336"/>
      <c r="H327" s="336"/>
      <c r="I327" s="336"/>
    </row>
    <row r="328" spans="1:9" x14ac:dyDescent="0.2">
      <c r="B328" s="311" t="s">
        <v>1013</v>
      </c>
      <c r="C328" s="319"/>
      <c r="D328" s="319"/>
      <c r="I328" s="98">
        <v>86400</v>
      </c>
    </row>
    <row r="329" spans="1:9" x14ac:dyDescent="0.2">
      <c r="B329" s="311" t="s">
        <v>953</v>
      </c>
      <c r="C329" s="319"/>
      <c r="D329" s="319"/>
      <c r="I329" s="98">
        <v>23328</v>
      </c>
    </row>
    <row r="330" spans="1:9" x14ac:dyDescent="0.2">
      <c r="I330" s="98"/>
    </row>
    <row r="331" spans="1:9" x14ac:dyDescent="0.2">
      <c r="B331" s="336" t="s">
        <v>955</v>
      </c>
      <c r="C331" s="336"/>
      <c r="D331" s="336"/>
      <c r="I331" s="108">
        <v>109728</v>
      </c>
    </row>
    <row r="332" spans="1:9" x14ac:dyDescent="0.2">
      <c r="I332" s="98"/>
    </row>
    <row r="333" spans="1:9" x14ac:dyDescent="0.2">
      <c r="I333" s="98"/>
    </row>
    <row r="334" spans="1:9" x14ac:dyDescent="0.2">
      <c r="A334" s="107">
        <v>41237</v>
      </c>
      <c r="B334" s="336" t="s">
        <v>1014</v>
      </c>
      <c r="C334" s="336"/>
      <c r="D334" s="336"/>
      <c r="E334" s="336"/>
      <c r="F334" s="336"/>
      <c r="G334" s="336"/>
      <c r="H334" s="336"/>
      <c r="I334" s="336"/>
    </row>
    <row r="335" spans="1:9" x14ac:dyDescent="0.2">
      <c r="B335" s="311" t="s">
        <v>979</v>
      </c>
      <c r="C335" s="319"/>
      <c r="D335" s="319"/>
      <c r="I335" s="98">
        <v>21708990</v>
      </c>
    </row>
    <row r="336" spans="1:9" x14ac:dyDescent="0.2">
      <c r="B336" s="311" t="s">
        <v>971</v>
      </c>
      <c r="C336" s="319"/>
      <c r="D336" s="319"/>
      <c r="I336" s="98">
        <v>1899537</v>
      </c>
    </row>
    <row r="337" spans="2:9" x14ac:dyDescent="0.2">
      <c r="B337" s="319"/>
      <c r="C337" s="319"/>
      <c r="D337" s="319"/>
      <c r="I337" s="98"/>
    </row>
    <row r="338" spans="2:9" x14ac:dyDescent="0.2">
      <c r="B338" s="311" t="s">
        <v>985</v>
      </c>
      <c r="C338" s="319"/>
      <c r="D338" s="319"/>
      <c r="I338" s="98">
        <v>290207</v>
      </c>
    </row>
    <row r="339" spans="2:9" x14ac:dyDescent="0.2">
      <c r="B339" s="311" t="s">
        <v>943</v>
      </c>
      <c r="C339" s="319"/>
      <c r="D339" s="319"/>
      <c r="I339" s="98">
        <v>2517312</v>
      </c>
    </row>
    <row r="340" spans="2:9" x14ac:dyDescent="0.2">
      <c r="B340" s="311" t="s">
        <v>984</v>
      </c>
      <c r="C340" s="319"/>
      <c r="D340" s="319"/>
      <c r="I340" s="98">
        <v>610750</v>
      </c>
    </row>
    <row r="341" spans="2:9" x14ac:dyDescent="0.2">
      <c r="B341" s="311" t="s">
        <v>1015</v>
      </c>
      <c r="C341" s="319"/>
      <c r="D341" s="319"/>
      <c r="I341" s="98">
        <v>314800</v>
      </c>
    </row>
    <row r="342" spans="2:9" x14ac:dyDescent="0.2">
      <c r="B342" s="311" t="s">
        <v>967</v>
      </c>
      <c r="C342" s="319"/>
      <c r="D342" s="319"/>
      <c r="I342" s="98">
        <v>141732</v>
      </c>
    </row>
    <row r="343" spans="2:9" x14ac:dyDescent="0.2">
      <c r="B343" s="311" t="s">
        <v>1016</v>
      </c>
      <c r="C343" s="319"/>
      <c r="D343" s="319"/>
      <c r="I343" s="98">
        <v>87132</v>
      </c>
    </row>
    <row r="344" spans="2:9" x14ac:dyDescent="0.2">
      <c r="B344" s="311" t="s">
        <v>953</v>
      </c>
      <c r="C344" s="319"/>
      <c r="D344" s="319"/>
      <c r="I344" s="98">
        <v>1069722</v>
      </c>
    </row>
    <row r="345" spans="2:9" x14ac:dyDescent="0.2">
      <c r="B345" s="319"/>
      <c r="C345" s="319"/>
      <c r="D345" s="319"/>
      <c r="I345" s="98"/>
    </row>
    <row r="346" spans="2:9" x14ac:dyDescent="0.2">
      <c r="B346" s="336" t="s">
        <v>955</v>
      </c>
      <c r="C346" s="336"/>
      <c r="D346" s="336"/>
      <c r="I346" s="108">
        <v>28640182</v>
      </c>
    </row>
    <row r="347" spans="2:9" x14ac:dyDescent="0.2">
      <c r="I347" s="98"/>
    </row>
    <row r="348" spans="2:9" x14ac:dyDescent="0.2">
      <c r="I348" s="98"/>
    </row>
    <row r="349" spans="2:9" x14ac:dyDescent="0.2">
      <c r="I349" s="98"/>
    </row>
    <row r="350" spans="2:9" x14ac:dyDescent="0.2">
      <c r="I350" s="98"/>
    </row>
    <row r="351" spans="2:9" x14ac:dyDescent="0.2">
      <c r="I351" s="98"/>
    </row>
    <row r="352" spans="2:9" x14ac:dyDescent="0.2">
      <c r="I352" s="98"/>
    </row>
    <row r="353" spans="9:9" x14ac:dyDescent="0.2">
      <c r="I353" s="98"/>
    </row>
    <row r="354" spans="9:9" x14ac:dyDescent="0.2">
      <c r="I354" s="98"/>
    </row>
    <row r="355" spans="9:9" x14ac:dyDescent="0.2">
      <c r="I355" s="98"/>
    </row>
  </sheetData>
  <mergeCells count="215">
    <mergeCell ref="B344:D344"/>
    <mergeCell ref="B345:D345"/>
    <mergeCell ref="B338:D338"/>
    <mergeCell ref="B346:D346"/>
    <mergeCell ref="B141:C141"/>
    <mergeCell ref="B337:D337"/>
    <mergeCell ref="B339:D339"/>
    <mergeCell ref="B340:D340"/>
    <mergeCell ref="B341:D341"/>
    <mergeCell ref="B342:D342"/>
    <mergeCell ref="B322:D322"/>
    <mergeCell ref="B324:D324"/>
    <mergeCell ref="B327:I327"/>
    <mergeCell ref="B343:D343"/>
    <mergeCell ref="B328:D328"/>
    <mergeCell ref="B329:D329"/>
    <mergeCell ref="B331:D331"/>
    <mergeCell ref="B334:I334"/>
    <mergeCell ref="B335:D335"/>
    <mergeCell ref="B336:D336"/>
    <mergeCell ref="B312:C312"/>
    <mergeCell ref="B314:C314"/>
    <mergeCell ref="B317:I317"/>
    <mergeCell ref="B318:D318"/>
    <mergeCell ref="B319:D319"/>
    <mergeCell ref="B320:D320"/>
    <mergeCell ref="B303:D303"/>
    <mergeCell ref="B304:D304"/>
    <mergeCell ref="B305:D305"/>
    <mergeCell ref="B307:D307"/>
    <mergeCell ref="B310:C310"/>
    <mergeCell ref="B311:C311"/>
    <mergeCell ref="B298:D298"/>
    <mergeCell ref="B299:D299"/>
    <mergeCell ref="B288:E288"/>
    <mergeCell ref="B300:D300"/>
    <mergeCell ref="B301:D301"/>
    <mergeCell ref="B302:D302"/>
    <mergeCell ref="G283:H283"/>
    <mergeCell ref="G284:H284"/>
    <mergeCell ref="G288:H288"/>
    <mergeCell ref="B290:D290"/>
    <mergeCell ref="B296:I296"/>
    <mergeCell ref="B297:H297"/>
    <mergeCell ref="G285:H285"/>
    <mergeCell ref="G286:H286"/>
    <mergeCell ref="G287:H287"/>
    <mergeCell ref="B282:E282"/>
    <mergeCell ref="B283:E283"/>
    <mergeCell ref="B284:E284"/>
    <mergeCell ref="B285:E285"/>
    <mergeCell ref="B286:E286"/>
    <mergeCell ref="B287:E287"/>
    <mergeCell ref="G282:H282"/>
    <mergeCell ref="B272:D272"/>
    <mergeCell ref="B275:D275"/>
    <mergeCell ref="B273:D273"/>
    <mergeCell ref="B278:I278"/>
    <mergeCell ref="B280:E280"/>
    <mergeCell ref="B281:E281"/>
    <mergeCell ref="G279:H279"/>
    <mergeCell ref="G280:H280"/>
    <mergeCell ref="G281:H281"/>
    <mergeCell ref="B266:D266"/>
    <mergeCell ref="B267:D267"/>
    <mergeCell ref="B268:D268"/>
    <mergeCell ref="B269:D269"/>
    <mergeCell ref="B270:D270"/>
    <mergeCell ref="B271:D271"/>
    <mergeCell ref="B260:D260"/>
    <mergeCell ref="B261:D261"/>
    <mergeCell ref="B262:D262"/>
    <mergeCell ref="B263:D263"/>
    <mergeCell ref="B264:D264"/>
    <mergeCell ref="B265:D265"/>
    <mergeCell ref="B254:E254"/>
    <mergeCell ref="B255:E255"/>
    <mergeCell ref="B256:E256"/>
    <mergeCell ref="B257:E257"/>
    <mergeCell ref="B29:G29"/>
    <mergeCell ref="C30:G31"/>
    <mergeCell ref="C32:G33"/>
    <mergeCell ref="C34:G35"/>
    <mergeCell ref="B47:G47"/>
    <mergeCell ref="B48:G48"/>
    <mergeCell ref="I24:I25"/>
    <mergeCell ref="B253:E253"/>
    <mergeCell ref="H30:H31"/>
    <mergeCell ref="A16:H16"/>
    <mergeCell ref="B17:G17"/>
    <mergeCell ref="B18:G19"/>
    <mergeCell ref="H18:H19"/>
    <mergeCell ref="B20:G20"/>
    <mergeCell ref="B28:G28"/>
    <mergeCell ref="H32:H33"/>
    <mergeCell ref="C2:G2"/>
    <mergeCell ref="D3:F3"/>
    <mergeCell ref="A8:H8"/>
    <mergeCell ref="B9:G9"/>
    <mergeCell ref="B10:G10"/>
    <mergeCell ref="A6:C6"/>
    <mergeCell ref="B11:G11"/>
    <mergeCell ref="B12:G12"/>
    <mergeCell ref="B21:G22"/>
    <mergeCell ref="H21:H22"/>
    <mergeCell ref="B26:G27"/>
    <mergeCell ref="H26:H27"/>
    <mergeCell ref="B13:G13"/>
    <mergeCell ref="B14:G14"/>
    <mergeCell ref="A24:G25"/>
    <mergeCell ref="H34:H35"/>
    <mergeCell ref="A37:H37"/>
    <mergeCell ref="A39:H39"/>
    <mergeCell ref="A43:H43"/>
    <mergeCell ref="A45:H45"/>
    <mergeCell ref="B46:G46"/>
    <mergeCell ref="A50:H50"/>
    <mergeCell ref="A51:H51"/>
    <mergeCell ref="A52:H52"/>
    <mergeCell ref="A55:H55"/>
    <mergeCell ref="A57:H57"/>
    <mergeCell ref="A60:C60"/>
    <mergeCell ref="B61:E61"/>
    <mergeCell ref="B62:E62"/>
    <mergeCell ref="A65:C65"/>
    <mergeCell ref="A118:C118"/>
    <mergeCell ref="B120:I120"/>
    <mergeCell ref="B121:H121"/>
    <mergeCell ref="B122:H122"/>
    <mergeCell ref="B123:H123"/>
    <mergeCell ref="C106:F106"/>
    <mergeCell ref="C107:F107"/>
    <mergeCell ref="B124:C124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37:D137"/>
    <mergeCell ref="B139:H139"/>
    <mergeCell ref="B143:C143"/>
    <mergeCell ref="B146:H146"/>
    <mergeCell ref="B147:E147"/>
    <mergeCell ref="B149:H149"/>
    <mergeCell ref="B150:H150"/>
    <mergeCell ref="B151:C151"/>
    <mergeCell ref="B153:H153"/>
    <mergeCell ref="B154:H154"/>
    <mergeCell ref="B155:H155"/>
    <mergeCell ref="B156:H156"/>
    <mergeCell ref="B158:D158"/>
    <mergeCell ref="B161:I161"/>
    <mergeCell ref="B162:D162"/>
    <mergeCell ref="B178:I178"/>
    <mergeCell ref="B163:D163"/>
    <mergeCell ref="B165:D165"/>
    <mergeCell ref="B168:I168"/>
    <mergeCell ref="B169:C169"/>
    <mergeCell ref="B170:C170"/>
    <mergeCell ref="B172:C172"/>
    <mergeCell ref="B179:C179"/>
    <mergeCell ref="B180:C180"/>
    <mergeCell ref="B181:C181"/>
    <mergeCell ref="B182:C182"/>
    <mergeCell ref="B183:C183"/>
    <mergeCell ref="B185:C185"/>
    <mergeCell ref="B188:I188"/>
    <mergeCell ref="B189:D189"/>
    <mergeCell ref="B190:D190"/>
    <mergeCell ref="B191:D191"/>
    <mergeCell ref="B192:D192"/>
    <mergeCell ref="B194:D194"/>
    <mergeCell ref="B196:C196"/>
    <mergeCell ref="B199:I199"/>
    <mergeCell ref="B200:D200"/>
    <mergeCell ref="B201:D201"/>
    <mergeCell ref="B202:D202"/>
    <mergeCell ref="B203:D203"/>
    <mergeCell ref="B205:D205"/>
    <mergeCell ref="B208:I208"/>
    <mergeCell ref="B209:D209"/>
    <mergeCell ref="B210:D210"/>
    <mergeCell ref="B212:D212"/>
    <mergeCell ref="B213:D213"/>
    <mergeCell ref="B214:D214"/>
    <mergeCell ref="B215:D215"/>
    <mergeCell ref="B217:D217"/>
    <mergeCell ref="B220:I220"/>
    <mergeCell ref="B221:D221"/>
    <mergeCell ref="B241:D241"/>
    <mergeCell ref="B222:D222"/>
    <mergeCell ref="B223:D223"/>
    <mergeCell ref="B225:D225"/>
    <mergeCell ref="B227:D227"/>
    <mergeCell ref="B230:I230"/>
    <mergeCell ref="B231:D231"/>
    <mergeCell ref="B232:D232"/>
    <mergeCell ref="B224:D224"/>
    <mergeCell ref="B245:D245"/>
    <mergeCell ref="B246:D246"/>
    <mergeCell ref="B247:D247"/>
    <mergeCell ref="B249:D249"/>
    <mergeCell ref="B252:I252"/>
    <mergeCell ref="B234:D234"/>
    <mergeCell ref="B237:I237"/>
    <mergeCell ref="B238:D238"/>
    <mergeCell ref="B239:D239"/>
    <mergeCell ref="B244:I244"/>
  </mergeCells>
  <pageMargins left="0.7" right="0.7" top="0.75" bottom="0.75" header="0.3" footer="0.3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"/>
  <sheetViews>
    <sheetView workbookViewId="0">
      <selection activeCell="F12" sqref="F12"/>
    </sheetView>
  </sheetViews>
  <sheetFormatPr defaultRowHeight="12.75" x14ac:dyDescent="0.2"/>
  <cols>
    <col min="8" max="8" width="9" customWidth="1"/>
    <col min="9" max="9" width="13" bestFit="1" customWidth="1"/>
  </cols>
  <sheetData>
    <row r="3" spans="1:9" ht="15.75" x14ac:dyDescent="0.25">
      <c r="B3" s="297" t="s">
        <v>568</v>
      </c>
      <c r="C3" s="297"/>
      <c r="D3" s="297"/>
      <c r="E3" s="297"/>
      <c r="F3" s="297"/>
      <c r="G3" s="297"/>
      <c r="H3" s="297"/>
    </row>
    <row r="4" spans="1:9" ht="15.75" x14ac:dyDescent="0.25">
      <c r="B4" s="2"/>
      <c r="C4" s="2"/>
      <c r="D4" s="297" t="s">
        <v>906</v>
      </c>
      <c r="E4" s="297"/>
      <c r="F4" s="297"/>
      <c r="G4" s="2"/>
      <c r="H4" s="2"/>
    </row>
    <row r="7" spans="1:9" x14ac:dyDescent="0.2">
      <c r="A7" s="339" t="s">
        <v>1027</v>
      </c>
      <c r="B7" s="339"/>
    </row>
    <row r="8" spans="1:9" x14ac:dyDescent="0.2">
      <c r="B8" s="311" t="s">
        <v>1028</v>
      </c>
      <c r="C8" s="319"/>
      <c r="D8" s="319"/>
      <c r="I8" s="112">
        <v>21941920</v>
      </c>
    </row>
    <row r="9" spans="1:9" x14ac:dyDescent="0.2">
      <c r="B9" s="311" t="s">
        <v>1029</v>
      </c>
      <c r="C9" s="319"/>
      <c r="D9" s="319"/>
      <c r="I9" s="112">
        <v>989717</v>
      </c>
    </row>
    <row r="11" spans="1:9" x14ac:dyDescent="0.2">
      <c r="A11" s="339" t="s">
        <v>937</v>
      </c>
      <c r="B11" s="339"/>
    </row>
    <row r="13" spans="1:9" s="107" customFormat="1" x14ac:dyDescent="0.2">
      <c r="A13" s="107">
        <v>91110</v>
      </c>
      <c r="B13" s="336" t="s">
        <v>1030</v>
      </c>
      <c r="C13" s="336"/>
      <c r="D13" s="336"/>
      <c r="E13" s="336"/>
      <c r="F13" s="336"/>
      <c r="G13" s="336"/>
      <c r="H13" s="336"/>
    </row>
    <row r="14" spans="1:9" x14ac:dyDescent="0.2">
      <c r="B14" s="311" t="s">
        <v>1031</v>
      </c>
      <c r="C14" s="319"/>
      <c r="D14" s="319"/>
      <c r="I14" s="112">
        <v>15874348</v>
      </c>
    </row>
    <row r="15" spans="1:9" x14ac:dyDescent="0.2">
      <c r="B15" s="311" t="s">
        <v>217</v>
      </c>
      <c r="C15" s="319"/>
      <c r="D15" s="319"/>
      <c r="I15" s="112">
        <v>61320</v>
      </c>
    </row>
    <row r="16" spans="1:9" x14ac:dyDescent="0.2">
      <c r="B16" s="311" t="s">
        <v>1032</v>
      </c>
      <c r="C16" s="311"/>
      <c r="D16" s="311"/>
      <c r="E16" s="311"/>
      <c r="I16" s="112">
        <v>352000</v>
      </c>
    </row>
    <row r="17" spans="1:9" x14ac:dyDescent="0.2">
      <c r="B17" s="311" t="s">
        <v>939</v>
      </c>
      <c r="C17" s="319"/>
      <c r="D17" s="319"/>
      <c r="I17" s="112">
        <v>2845032</v>
      </c>
    </row>
    <row r="18" spans="1:9" x14ac:dyDescent="0.2">
      <c r="B18" s="311" t="s">
        <v>983</v>
      </c>
      <c r="C18" s="319"/>
      <c r="D18" s="319"/>
      <c r="I18" s="112">
        <v>52800</v>
      </c>
    </row>
    <row r="19" spans="1:9" x14ac:dyDescent="0.2">
      <c r="B19" s="97"/>
      <c r="C19" s="94"/>
      <c r="D19" s="94"/>
      <c r="I19" s="112"/>
    </row>
    <row r="20" spans="1:9" x14ac:dyDescent="0.2">
      <c r="B20" s="311" t="s">
        <v>941</v>
      </c>
      <c r="C20" s="311"/>
      <c r="D20" s="311"/>
      <c r="I20" s="112">
        <v>100000</v>
      </c>
    </row>
    <row r="21" spans="1:9" x14ac:dyDescent="0.2">
      <c r="B21" s="311" t="s">
        <v>1033</v>
      </c>
      <c r="C21" s="311"/>
      <c r="D21" s="311"/>
      <c r="I21" s="112">
        <v>100000</v>
      </c>
    </row>
    <row r="22" spans="1:9" x14ac:dyDescent="0.2">
      <c r="B22" s="311" t="s">
        <v>972</v>
      </c>
      <c r="C22" s="311"/>
      <c r="D22" s="311"/>
      <c r="I22" s="112">
        <v>100000</v>
      </c>
    </row>
    <row r="23" spans="1:9" x14ac:dyDescent="0.2">
      <c r="B23" s="311" t="s">
        <v>1034</v>
      </c>
      <c r="C23" s="311"/>
      <c r="D23" s="311"/>
      <c r="I23" s="112">
        <v>74232</v>
      </c>
    </row>
    <row r="24" spans="1:9" x14ac:dyDescent="0.2">
      <c r="B24" s="311" t="s">
        <v>953</v>
      </c>
      <c r="C24" s="311"/>
      <c r="D24" s="311"/>
      <c r="I24" s="112">
        <v>84712</v>
      </c>
    </row>
    <row r="25" spans="1:9" x14ac:dyDescent="0.2">
      <c r="B25" s="97"/>
      <c r="C25" s="94"/>
      <c r="D25" s="94"/>
      <c r="I25" s="112"/>
    </row>
    <row r="26" spans="1:9" x14ac:dyDescent="0.2">
      <c r="B26" s="336" t="s">
        <v>955</v>
      </c>
      <c r="C26" s="336"/>
      <c r="D26" s="336"/>
      <c r="I26" s="113">
        <v>19644444</v>
      </c>
    </row>
    <row r="27" spans="1:9" x14ac:dyDescent="0.2">
      <c r="B27" s="137"/>
      <c r="C27" s="137"/>
      <c r="D27" s="137"/>
      <c r="I27" s="112"/>
    </row>
    <row r="28" spans="1:9" s="107" customFormat="1" x14ac:dyDescent="0.2">
      <c r="A28" s="107">
        <v>91140</v>
      </c>
      <c r="B28" s="336" t="s">
        <v>1039</v>
      </c>
      <c r="C28" s="336"/>
      <c r="D28" s="336"/>
      <c r="E28" s="336"/>
      <c r="F28" s="336"/>
      <c r="G28" s="336"/>
      <c r="H28" s="336"/>
      <c r="I28" s="113"/>
    </row>
    <row r="29" spans="1:9" x14ac:dyDescent="0.2">
      <c r="B29" s="311" t="s">
        <v>943</v>
      </c>
      <c r="C29" s="319"/>
      <c r="D29" s="319"/>
      <c r="I29" s="112">
        <v>200000</v>
      </c>
    </row>
    <row r="30" spans="1:9" x14ac:dyDescent="0.2">
      <c r="B30" s="311" t="s">
        <v>946</v>
      </c>
      <c r="C30" s="319"/>
      <c r="D30" s="319"/>
      <c r="I30" s="112">
        <v>300000</v>
      </c>
    </row>
    <row r="31" spans="1:9" x14ac:dyDescent="0.2">
      <c r="B31" s="311" t="s">
        <v>947</v>
      </c>
      <c r="C31" s="319"/>
      <c r="D31" s="319"/>
      <c r="I31" s="112">
        <v>100000</v>
      </c>
    </row>
    <row r="32" spans="1:9" x14ac:dyDescent="0.2">
      <c r="B32" s="311" t="s">
        <v>951</v>
      </c>
      <c r="C32" s="319"/>
      <c r="D32" s="319"/>
      <c r="I32" s="112">
        <v>750000</v>
      </c>
    </row>
    <row r="33" spans="2:9" x14ac:dyDescent="0.2">
      <c r="B33" s="311" t="s">
        <v>1035</v>
      </c>
      <c r="C33" s="319"/>
      <c r="D33" s="319"/>
      <c r="I33" s="112">
        <v>200000</v>
      </c>
    </row>
    <row r="34" spans="2:9" x14ac:dyDescent="0.2">
      <c r="B34" s="311" t="s">
        <v>952</v>
      </c>
      <c r="C34" s="319"/>
      <c r="D34" s="319"/>
      <c r="I34" s="112">
        <v>810000</v>
      </c>
    </row>
    <row r="35" spans="2:9" x14ac:dyDescent="0.2">
      <c r="B35" s="311" t="s">
        <v>953</v>
      </c>
      <c r="C35" s="319"/>
      <c r="D35" s="319"/>
      <c r="I35" s="112">
        <v>482693</v>
      </c>
    </row>
    <row r="36" spans="2:9" x14ac:dyDescent="0.2">
      <c r="I36" s="112"/>
    </row>
    <row r="37" spans="2:9" x14ac:dyDescent="0.2">
      <c r="B37" s="311" t="s">
        <v>1036</v>
      </c>
      <c r="C37" s="319"/>
      <c r="D37" s="319"/>
      <c r="I37" s="112">
        <v>350000</v>
      </c>
    </row>
    <row r="38" spans="2:9" x14ac:dyDescent="0.2">
      <c r="B38" s="311" t="s">
        <v>953</v>
      </c>
      <c r="C38" s="319"/>
      <c r="D38" s="319"/>
      <c r="I38" s="112">
        <v>94500</v>
      </c>
    </row>
    <row r="40" spans="2:9" x14ac:dyDescent="0.2">
      <c r="B40" s="336" t="s">
        <v>955</v>
      </c>
      <c r="C40" s="336"/>
      <c r="D40" s="336"/>
      <c r="I40" s="113">
        <v>3287193</v>
      </c>
    </row>
    <row r="43" spans="2:9" s="74" customFormat="1" x14ac:dyDescent="0.2">
      <c r="D43" s="335" t="s">
        <v>1037</v>
      </c>
      <c r="E43" s="335"/>
      <c r="F43" s="335"/>
    </row>
    <row r="44" spans="2:9" s="74" customFormat="1" x14ac:dyDescent="0.2">
      <c r="D44" s="335" t="s">
        <v>1038</v>
      </c>
      <c r="E44" s="335"/>
      <c r="F44" s="335"/>
    </row>
  </sheetData>
  <mergeCells count="32">
    <mergeCell ref="B3:H3"/>
    <mergeCell ref="D4:F4"/>
    <mergeCell ref="A7:B7"/>
    <mergeCell ref="B8:D8"/>
    <mergeCell ref="B9:D9"/>
    <mergeCell ref="A11:B11"/>
    <mergeCell ref="B13:H13"/>
    <mergeCell ref="B14:D14"/>
    <mergeCell ref="B15:D15"/>
    <mergeCell ref="B17:D17"/>
    <mergeCell ref="B18:D18"/>
    <mergeCell ref="B29:D29"/>
    <mergeCell ref="B24:D24"/>
    <mergeCell ref="B33:D33"/>
    <mergeCell ref="B34:D34"/>
    <mergeCell ref="B35:D35"/>
    <mergeCell ref="B27:D27"/>
    <mergeCell ref="B16:E16"/>
    <mergeCell ref="B20:D20"/>
    <mergeCell ref="B21:D21"/>
    <mergeCell ref="B22:D22"/>
    <mergeCell ref="B23:D23"/>
    <mergeCell ref="B37:D37"/>
    <mergeCell ref="B38:D38"/>
    <mergeCell ref="D43:F43"/>
    <mergeCell ref="D44:F44"/>
    <mergeCell ref="B28:H28"/>
    <mergeCell ref="B26:D26"/>
    <mergeCell ref="B40:D40"/>
    <mergeCell ref="B30:D30"/>
    <mergeCell ref="B31:D31"/>
    <mergeCell ref="B32:D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workbookViewId="0">
      <selection activeCell="A4" sqref="A4:AJ4"/>
    </sheetView>
  </sheetViews>
  <sheetFormatPr defaultRowHeight="12.75" x14ac:dyDescent="0.2"/>
  <cols>
    <col min="1" max="1" width="2.140625" customWidth="1"/>
    <col min="2" max="2" width="4.85546875" customWidth="1"/>
    <col min="3" max="3" width="2.7109375" customWidth="1"/>
    <col min="4" max="4" width="2" customWidth="1"/>
    <col min="5" max="5" width="2.140625" customWidth="1"/>
    <col min="6" max="6" width="2.28515625" customWidth="1"/>
    <col min="7" max="7" width="2.7109375" customWidth="1"/>
    <col min="8" max="8" width="1.85546875" customWidth="1"/>
    <col min="9" max="9" width="1.5703125" customWidth="1"/>
    <col min="10" max="11" width="1.85546875" customWidth="1"/>
    <col min="12" max="12" width="2.5703125" customWidth="1"/>
    <col min="13" max="13" width="2.140625" customWidth="1"/>
    <col min="14" max="14" width="2.85546875" customWidth="1"/>
    <col min="15" max="15" width="1.28515625" customWidth="1"/>
    <col min="16" max="16" width="2.140625" customWidth="1"/>
    <col min="17" max="17" width="1.7109375" customWidth="1"/>
    <col min="18" max="18" width="2.5703125" customWidth="1"/>
    <col min="19" max="22" width="1.85546875" customWidth="1"/>
    <col min="23" max="23" width="2" customWidth="1"/>
    <col min="24" max="24" width="2.5703125" customWidth="1"/>
    <col min="25" max="25" width="2.7109375" customWidth="1"/>
    <col min="26" max="26" width="2" customWidth="1"/>
    <col min="27" max="27" width="2.85546875" customWidth="1"/>
    <col min="28" max="28" width="0.5703125" customWidth="1"/>
    <col min="29" max="29" width="1.85546875" customWidth="1"/>
    <col min="30" max="30" width="2.42578125" customWidth="1"/>
    <col min="31" max="31" width="2.5703125" customWidth="1"/>
    <col min="32" max="32" width="2.28515625" customWidth="1"/>
    <col min="33" max="33" width="2.7109375" customWidth="1"/>
    <col min="34" max="34" width="2.5703125" customWidth="1"/>
    <col min="35" max="35" width="3.7109375" hidden="1" customWidth="1"/>
    <col min="36" max="36" width="8" customWidth="1"/>
  </cols>
  <sheetData>
    <row r="1" spans="1:36" x14ac:dyDescent="0.2">
      <c r="A1" s="261" t="s">
        <v>1068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</row>
    <row r="2" spans="1:36" ht="18" x14ac:dyDescent="0.25">
      <c r="A2" s="136" t="s">
        <v>1040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</row>
    <row r="4" spans="1:36" ht="18" x14ac:dyDescent="0.25">
      <c r="A4" s="136" t="s">
        <v>560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</row>
    <row r="6" spans="1:36" ht="18" x14ac:dyDescent="0.25">
      <c r="A6" s="136" t="s">
        <v>534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</row>
    <row r="9" spans="1:36" x14ac:dyDescent="0.2">
      <c r="A9" s="200" t="s">
        <v>570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</row>
    <row r="10" spans="1:36" ht="29.25" customHeight="1" x14ac:dyDescent="0.2">
      <c r="A10" s="128" t="s">
        <v>136</v>
      </c>
      <c r="B10" s="129"/>
      <c r="C10" s="130" t="s">
        <v>137</v>
      </c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2" t="s">
        <v>138</v>
      </c>
      <c r="AD10" s="131"/>
      <c r="AE10" s="131"/>
      <c r="AF10" s="131"/>
      <c r="AG10" s="129" t="s">
        <v>139</v>
      </c>
      <c r="AH10" s="131"/>
      <c r="AI10" s="131"/>
      <c r="AJ10" s="131"/>
    </row>
    <row r="11" spans="1:36" x14ac:dyDescent="0.2">
      <c r="A11" s="148" t="s">
        <v>140</v>
      </c>
      <c r="B11" s="149"/>
      <c r="C11" s="143" t="s">
        <v>141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3" t="s">
        <v>142</v>
      </c>
      <c r="AD11" s="144"/>
      <c r="AE11" s="144"/>
      <c r="AF11" s="139"/>
      <c r="AG11" s="143" t="s">
        <v>143</v>
      </c>
      <c r="AH11" s="144"/>
      <c r="AI11" s="144"/>
      <c r="AJ11" s="139"/>
    </row>
    <row r="12" spans="1:36" x14ac:dyDescent="0.2">
      <c r="A12" s="138" t="s">
        <v>36</v>
      </c>
      <c r="B12" s="153"/>
      <c r="C12" s="262" t="s">
        <v>484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4"/>
      <c r="AC12" s="265" t="s">
        <v>485</v>
      </c>
      <c r="AD12" s="266"/>
      <c r="AE12" s="266"/>
      <c r="AF12" s="266"/>
      <c r="AG12" s="267" t="s">
        <v>559</v>
      </c>
      <c r="AH12" s="268"/>
      <c r="AI12" s="268"/>
      <c r="AJ12" s="269"/>
    </row>
    <row r="13" spans="1:36" ht="15.75" customHeight="1" x14ac:dyDescent="0.2">
      <c r="A13" s="138" t="s">
        <v>38</v>
      </c>
      <c r="B13" s="153"/>
      <c r="C13" s="171" t="s">
        <v>486</v>
      </c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3"/>
      <c r="AC13" s="265" t="s">
        <v>487</v>
      </c>
      <c r="AD13" s="266"/>
      <c r="AE13" s="266"/>
      <c r="AF13" s="266"/>
      <c r="AG13" s="267"/>
      <c r="AH13" s="268"/>
      <c r="AI13" s="268"/>
      <c r="AJ13" s="269"/>
    </row>
    <row r="14" spans="1:36" x14ac:dyDescent="0.2">
      <c r="A14" s="138" t="s">
        <v>40</v>
      </c>
      <c r="B14" s="153"/>
      <c r="C14" s="262" t="s">
        <v>488</v>
      </c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4"/>
      <c r="AC14" s="265" t="s">
        <v>489</v>
      </c>
      <c r="AD14" s="266"/>
      <c r="AE14" s="266"/>
      <c r="AF14" s="266"/>
      <c r="AG14" s="267" t="s">
        <v>559</v>
      </c>
      <c r="AH14" s="268"/>
      <c r="AI14" s="268"/>
      <c r="AJ14" s="269"/>
    </row>
    <row r="15" spans="1:36" x14ac:dyDescent="0.2">
      <c r="A15" s="157" t="s">
        <v>42</v>
      </c>
      <c r="B15" s="158"/>
      <c r="C15" s="174" t="s">
        <v>490</v>
      </c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6"/>
      <c r="AC15" s="270" t="s">
        <v>491</v>
      </c>
      <c r="AD15" s="271"/>
      <c r="AE15" s="271"/>
      <c r="AF15" s="271"/>
      <c r="AG15" s="272" t="s">
        <v>559</v>
      </c>
      <c r="AH15" s="273"/>
      <c r="AI15" s="273"/>
      <c r="AJ15" s="274"/>
    </row>
    <row r="16" spans="1:36" x14ac:dyDescent="0.2">
      <c r="A16" s="138" t="s">
        <v>44</v>
      </c>
      <c r="B16" s="153"/>
      <c r="C16" s="171" t="s">
        <v>492</v>
      </c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3"/>
      <c r="AC16" s="265" t="s">
        <v>493</v>
      </c>
      <c r="AD16" s="266"/>
      <c r="AE16" s="266"/>
      <c r="AF16" s="266"/>
      <c r="AG16" s="267"/>
      <c r="AH16" s="268"/>
      <c r="AI16" s="268"/>
      <c r="AJ16" s="269"/>
    </row>
    <row r="17" spans="1:36" x14ac:dyDescent="0.2">
      <c r="A17" s="138" t="s">
        <v>45</v>
      </c>
      <c r="B17" s="153"/>
      <c r="C17" s="262" t="s">
        <v>494</v>
      </c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4"/>
      <c r="AC17" s="265" t="s">
        <v>495</v>
      </c>
      <c r="AD17" s="266"/>
      <c r="AE17" s="266"/>
      <c r="AF17" s="266"/>
      <c r="AG17" s="267"/>
      <c r="AH17" s="268"/>
      <c r="AI17" s="268"/>
      <c r="AJ17" s="269"/>
    </row>
    <row r="18" spans="1:36" x14ac:dyDescent="0.2">
      <c r="A18" s="138" t="s">
        <v>46</v>
      </c>
      <c r="B18" s="153"/>
      <c r="C18" s="171" t="s">
        <v>496</v>
      </c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3"/>
      <c r="AC18" s="265" t="s">
        <v>497</v>
      </c>
      <c r="AD18" s="266"/>
      <c r="AE18" s="266"/>
      <c r="AF18" s="266"/>
      <c r="AG18" s="267"/>
      <c r="AH18" s="268"/>
      <c r="AI18" s="268"/>
      <c r="AJ18" s="269"/>
    </row>
    <row r="19" spans="1:36" x14ac:dyDescent="0.2">
      <c r="A19" s="138" t="s">
        <v>48</v>
      </c>
      <c r="B19" s="153"/>
      <c r="C19" s="262" t="s">
        <v>498</v>
      </c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4"/>
      <c r="AC19" s="265" t="s">
        <v>499</v>
      </c>
      <c r="AD19" s="266"/>
      <c r="AE19" s="266"/>
      <c r="AF19" s="266"/>
      <c r="AG19" s="267"/>
      <c r="AH19" s="268"/>
      <c r="AI19" s="268"/>
      <c r="AJ19" s="269"/>
    </row>
    <row r="20" spans="1:36" x14ac:dyDescent="0.2">
      <c r="A20" s="157" t="s">
        <v>50</v>
      </c>
      <c r="B20" s="158"/>
      <c r="C20" s="275" t="s">
        <v>500</v>
      </c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7"/>
      <c r="AC20" s="270" t="s">
        <v>501</v>
      </c>
      <c r="AD20" s="271"/>
      <c r="AE20" s="271"/>
      <c r="AF20" s="271"/>
      <c r="AG20" s="272"/>
      <c r="AH20" s="273"/>
      <c r="AI20" s="273"/>
      <c r="AJ20" s="274"/>
    </row>
    <row r="21" spans="1:36" x14ac:dyDescent="0.2">
      <c r="A21" s="138" t="s">
        <v>52</v>
      </c>
      <c r="B21" s="153"/>
      <c r="C21" s="150" t="s">
        <v>502</v>
      </c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2"/>
      <c r="AC21" s="265" t="s">
        <v>503</v>
      </c>
      <c r="AD21" s="266"/>
      <c r="AE21" s="266"/>
      <c r="AF21" s="266"/>
      <c r="AG21" s="267">
        <v>54973265</v>
      </c>
      <c r="AH21" s="268"/>
      <c r="AI21" s="268"/>
      <c r="AJ21" s="269"/>
    </row>
    <row r="22" spans="1:36" x14ac:dyDescent="0.2">
      <c r="A22" s="138" t="s">
        <v>54</v>
      </c>
      <c r="B22" s="153"/>
      <c r="C22" s="150" t="s">
        <v>504</v>
      </c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2"/>
      <c r="AC22" s="265" t="s">
        <v>505</v>
      </c>
      <c r="AD22" s="266"/>
      <c r="AE22" s="266"/>
      <c r="AF22" s="266"/>
      <c r="AG22" s="267"/>
      <c r="AH22" s="268"/>
      <c r="AI22" s="268"/>
      <c r="AJ22" s="269"/>
    </row>
    <row r="23" spans="1:36" x14ac:dyDescent="0.2">
      <c r="A23" s="157" t="s">
        <v>56</v>
      </c>
      <c r="B23" s="158"/>
      <c r="C23" s="159" t="s">
        <v>506</v>
      </c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1"/>
      <c r="AC23" s="270" t="s">
        <v>507</v>
      </c>
      <c r="AD23" s="271"/>
      <c r="AE23" s="271"/>
      <c r="AF23" s="271"/>
      <c r="AG23" s="272">
        <v>54973265</v>
      </c>
      <c r="AH23" s="273"/>
      <c r="AI23" s="273"/>
      <c r="AJ23" s="274"/>
    </row>
    <row r="24" spans="1:36" x14ac:dyDescent="0.2">
      <c r="A24" s="138" t="s">
        <v>58</v>
      </c>
      <c r="B24" s="153"/>
      <c r="C24" s="262" t="s">
        <v>508</v>
      </c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4"/>
      <c r="AC24" s="265" t="s">
        <v>509</v>
      </c>
      <c r="AD24" s="266"/>
      <c r="AE24" s="266"/>
      <c r="AF24" s="266"/>
      <c r="AG24" s="267"/>
      <c r="AH24" s="268"/>
      <c r="AI24" s="268"/>
      <c r="AJ24" s="269"/>
    </row>
    <row r="25" spans="1:36" x14ac:dyDescent="0.2">
      <c r="A25" s="138" t="s">
        <v>60</v>
      </c>
      <c r="B25" s="153"/>
      <c r="C25" s="262" t="s">
        <v>510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264"/>
      <c r="AC25" s="265" t="s">
        <v>511</v>
      </c>
      <c r="AD25" s="266"/>
      <c r="AE25" s="266"/>
      <c r="AF25" s="266"/>
      <c r="AG25" s="267"/>
      <c r="AH25" s="268"/>
      <c r="AI25" s="268"/>
      <c r="AJ25" s="269"/>
    </row>
    <row r="26" spans="1:36" x14ac:dyDescent="0.2">
      <c r="A26" s="138" t="s">
        <v>62</v>
      </c>
      <c r="B26" s="153"/>
      <c r="C26" s="262" t="s">
        <v>512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4"/>
      <c r="AC26" s="265" t="s">
        <v>513</v>
      </c>
      <c r="AD26" s="266"/>
      <c r="AE26" s="266"/>
      <c r="AF26" s="266"/>
      <c r="AG26" s="267"/>
      <c r="AH26" s="268"/>
      <c r="AI26" s="268"/>
      <c r="AJ26" s="269"/>
    </row>
    <row r="27" spans="1:36" x14ac:dyDescent="0.2">
      <c r="A27" s="138" t="s">
        <v>64</v>
      </c>
      <c r="B27" s="153"/>
      <c r="C27" s="262" t="s">
        <v>514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4"/>
      <c r="AC27" s="265" t="s">
        <v>515</v>
      </c>
      <c r="AD27" s="266"/>
      <c r="AE27" s="266"/>
      <c r="AF27" s="266"/>
      <c r="AG27" s="267"/>
      <c r="AH27" s="268"/>
      <c r="AI27" s="268"/>
      <c r="AJ27" s="269"/>
    </row>
    <row r="28" spans="1:36" x14ac:dyDescent="0.2">
      <c r="A28" s="138" t="s">
        <v>66</v>
      </c>
      <c r="B28" s="153"/>
      <c r="C28" s="171" t="s">
        <v>516</v>
      </c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3"/>
      <c r="AC28" s="265" t="s">
        <v>517</v>
      </c>
      <c r="AD28" s="266"/>
      <c r="AE28" s="266"/>
      <c r="AF28" s="266"/>
      <c r="AG28" s="267"/>
      <c r="AH28" s="268"/>
      <c r="AI28" s="268"/>
      <c r="AJ28" s="269"/>
    </row>
    <row r="29" spans="1:36" x14ac:dyDescent="0.2">
      <c r="A29" s="157" t="s">
        <v>68</v>
      </c>
      <c r="B29" s="158"/>
      <c r="C29" s="174" t="s">
        <v>518</v>
      </c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6"/>
      <c r="AC29" s="270" t="s">
        <v>519</v>
      </c>
      <c r="AD29" s="271"/>
      <c r="AE29" s="271"/>
      <c r="AF29" s="271"/>
      <c r="AG29" s="272">
        <v>54973265</v>
      </c>
      <c r="AH29" s="273"/>
      <c r="AI29" s="273"/>
      <c r="AJ29" s="274"/>
    </row>
    <row r="30" spans="1:36" x14ac:dyDescent="0.2">
      <c r="A30" s="138" t="s">
        <v>70</v>
      </c>
      <c r="B30" s="153"/>
      <c r="C30" s="171" t="s">
        <v>520</v>
      </c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3"/>
      <c r="AC30" s="265" t="s">
        <v>521</v>
      </c>
      <c r="AD30" s="266"/>
      <c r="AE30" s="266"/>
      <c r="AF30" s="266"/>
      <c r="AG30" s="267"/>
      <c r="AH30" s="268"/>
      <c r="AI30" s="268"/>
      <c r="AJ30" s="269"/>
    </row>
    <row r="31" spans="1:36" x14ac:dyDescent="0.2">
      <c r="A31" s="138" t="s">
        <v>72</v>
      </c>
      <c r="B31" s="153"/>
      <c r="C31" s="171" t="s">
        <v>522</v>
      </c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3"/>
      <c r="AC31" s="265" t="s">
        <v>523</v>
      </c>
      <c r="AD31" s="266"/>
      <c r="AE31" s="266"/>
      <c r="AF31" s="266"/>
      <c r="AG31" s="267"/>
      <c r="AH31" s="268"/>
      <c r="AI31" s="268"/>
      <c r="AJ31" s="269"/>
    </row>
    <row r="32" spans="1:36" x14ac:dyDescent="0.2">
      <c r="A32" s="138" t="s">
        <v>74</v>
      </c>
      <c r="B32" s="153"/>
      <c r="C32" s="262" t="s">
        <v>524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4"/>
      <c r="AC32" s="265" t="s">
        <v>525</v>
      </c>
      <c r="AD32" s="266"/>
      <c r="AE32" s="266"/>
      <c r="AF32" s="266"/>
      <c r="AG32" s="267"/>
      <c r="AH32" s="268"/>
      <c r="AI32" s="268"/>
      <c r="AJ32" s="269"/>
    </row>
    <row r="33" spans="1:36" x14ac:dyDescent="0.2">
      <c r="A33" s="138" t="s">
        <v>76</v>
      </c>
      <c r="B33" s="153"/>
      <c r="C33" s="262" t="s">
        <v>526</v>
      </c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4"/>
      <c r="AC33" s="265" t="s">
        <v>527</v>
      </c>
      <c r="AD33" s="266"/>
      <c r="AE33" s="266"/>
      <c r="AF33" s="266"/>
      <c r="AG33" s="267"/>
      <c r="AH33" s="268"/>
      <c r="AI33" s="268"/>
      <c r="AJ33" s="269"/>
    </row>
    <row r="34" spans="1:36" x14ac:dyDescent="0.2">
      <c r="A34" s="157" t="s">
        <v>78</v>
      </c>
      <c r="B34" s="158"/>
      <c r="C34" s="275" t="s">
        <v>528</v>
      </c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7"/>
      <c r="AC34" s="270" t="s">
        <v>529</v>
      </c>
      <c r="AD34" s="271"/>
      <c r="AE34" s="271"/>
      <c r="AF34" s="271"/>
      <c r="AG34" s="272"/>
      <c r="AH34" s="273"/>
      <c r="AI34" s="273"/>
      <c r="AJ34" s="274"/>
    </row>
    <row r="35" spans="1:36" x14ac:dyDescent="0.2">
      <c r="A35" s="138" t="s">
        <v>80</v>
      </c>
      <c r="B35" s="153"/>
      <c r="C35" s="171" t="s">
        <v>530</v>
      </c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3"/>
      <c r="AC35" s="265" t="s">
        <v>531</v>
      </c>
      <c r="AD35" s="266"/>
      <c r="AE35" s="266"/>
      <c r="AF35" s="266"/>
      <c r="AG35" s="267"/>
      <c r="AH35" s="268"/>
      <c r="AI35" s="268"/>
      <c r="AJ35" s="269"/>
    </row>
    <row r="36" spans="1:36" x14ac:dyDescent="0.2">
      <c r="A36" s="157" t="s">
        <v>82</v>
      </c>
      <c r="B36" s="158"/>
      <c r="C36" s="275" t="s">
        <v>532</v>
      </c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6"/>
      <c r="W36" s="276"/>
      <c r="X36" s="276"/>
      <c r="Y36" s="276"/>
      <c r="Z36" s="276"/>
      <c r="AA36" s="276"/>
      <c r="AB36" s="277"/>
      <c r="AC36" s="270" t="s">
        <v>533</v>
      </c>
      <c r="AD36" s="271"/>
      <c r="AE36" s="271"/>
      <c r="AF36" s="271"/>
      <c r="AG36" s="272">
        <v>54973264</v>
      </c>
      <c r="AH36" s="273"/>
      <c r="AI36" s="273"/>
      <c r="AJ36" s="274"/>
    </row>
  </sheetData>
  <mergeCells count="113">
    <mergeCell ref="A36:B36"/>
    <mergeCell ref="C36:AB36"/>
    <mergeCell ref="AC36:AF36"/>
    <mergeCell ref="AG36:AJ36"/>
    <mergeCell ref="AG35:AJ35"/>
    <mergeCell ref="A34:B34"/>
    <mergeCell ref="C34:AB34"/>
    <mergeCell ref="AC34:AF34"/>
    <mergeCell ref="AG34:AJ34"/>
    <mergeCell ref="A35:B35"/>
    <mergeCell ref="C35:AB35"/>
    <mergeCell ref="AC35:AF35"/>
    <mergeCell ref="A33:B33"/>
    <mergeCell ref="C33:AB33"/>
    <mergeCell ref="AC33:AF33"/>
    <mergeCell ref="AG33:AJ33"/>
    <mergeCell ref="A32:B32"/>
    <mergeCell ref="C32:AB32"/>
    <mergeCell ref="AC32:AF32"/>
    <mergeCell ref="AG32:AJ32"/>
    <mergeCell ref="A31:B31"/>
    <mergeCell ref="C31:AB31"/>
    <mergeCell ref="AC31:AF31"/>
    <mergeCell ref="AG31:AJ31"/>
    <mergeCell ref="A30:B30"/>
    <mergeCell ref="C30:AB30"/>
    <mergeCell ref="AC30:AF30"/>
    <mergeCell ref="AG30:AJ30"/>
    <mergeCell ref="A29:B29"/>
    <mergeCell ref="C29:AB29"/>
    <mergeCell ref="AC29:AF29"/>
    <mergeCell ref="AG29:AJ29"/>
    <mergeCell ref="A28:B28"/>
    <mergeCell ref="C28:AB28"/>
    <mergeCell ref="AC28:AF28"/>
    <mergeCell ref="AG28:AJ28"/>
    <mergeCell ref="A27:B27"/>
    <mergeCell ref="C27:AB27"/>
    <mergeCell ref="AC27:AF27"/>
    <mergeCell ref="AG27:AJ27"/>
    <mergeCell ref="A26:B26"/>
    <mergeCell ref="C26:AB26"/>
    <mergeCell ref="AC26:AF26"/>
    <mergeCell ref="AG26:AJ26"/>
    <mergeCell ref="A25:B25"/>
    <mergeCell ref="C25:AB25"/>
    <mergeCell ref="AC25:AF25"/>
    <mergeCell ref="AG25:AJ25"/>
    <mergeCell ref="A24:B24"/>
    <mergeCell ref="C24:AB24"/>
    <mergeCell ref="AC24:AF24"/>
    <mergeCell ref="AG24:AJ24"/>
    <mergeCell ref="A23:B23"/>
    <mergeCell ref="C23:AB23"/>
    <mergeCell ref="AC23:AF23"/>
    <mergeCell ref="AG23:AJ23"/>
    <mergeCell ref="A22:B22"/>
    <mergeCell ref="C22:AB22"/>
    <mergeCell ref="AC22:AF22"/>
    <mergeCell ref="AG22:AJ22"/>
    <mergeCell ref="A21:B21"/>
    <mergeCell ref="C21:AB21"/>
    <mergeCell ref="AC21:AF21"/>
    <mergeCell ref="AG21:AJ21"/>
    <mergeCell ref="A20:B20"/>
    <mergeCell ref="C20:AB20"/>
    <mergeCell ref="AC20:AF20"/>
    <mergeCell ref="AG20:AJ20"/>
    <mergeCell ref="A19:B19"/>
    <mergeCell ref="C19:AB19"/>
    <mergeCell ref="AC19:AF19"/>
    <mergeCell ref="AG19:AJ19"/>
    <mergeCell ref="A18:B18"/>
    <mergeCell ref="C18:AB18"/>
    <mergeCell ref="AC18:AF18"/>
    <mergeCell ref="AG18:AJ18"/>
    <mergeCell ref="A17:B17"/>
    <mergeCell ref="C17:AB17"/>
    <mergeCell ref="AC17:AF17"/>
    <mergeCell ref="AG17:AJ17"/>
    <mergeCell ref="A16:B16"/>
    <mergeCell ref="C16:AB16"/>
    <mergeCell ref="AC16:AF16"/>
    <mergeCell ref="AG16:AJ16"/>
    <mergeCell ref="A15:B15"/>
    <mergeCell ref="C15:AB15"/>
    <mergeCell ref="AC15:AF15"/>
    <mergeCell ref="AG15:AJ15"/>
    <mergeCell ref="A14:B14"/>
    <mergeCell ref="C14:AB14"/>
    <mergeCell ref="AC14:AF14"/>
    <mergeCell ref="AG14:AJ14"/>
    <mergeCell ref="A13:B13"/>
    <mergeCell ref="C13:AB13"/>
    <mergeCell ref="AC13:AF13"/>
    <mergeCell ref="AG13:AJ13"/>
    <mergeCell ref="A12:B12"/>
    <mergeCell ref="C12:AB12"/>
    <mergeCell ref="AC12:AF12"/>
    <mergeCell ref="AG12:AJ12"/>
    <mergeCell ref="A11:B11"/>
    <mergeCell ref="C11:AB11"/>
    <mergeCell ref="AC11:AF11"/>
    <mergeCell ref="AG11:AJ11"/>
    <mergeCell ref="A1:AJ1"/>
    <mergeCell ref="A9:AJ9"/>
    <mergeCell ref="A10:B10"/>
    <mergeCell ref="C10:AB10"/>
    <mergeCell ref="AC10:AF10"/>
    <mergeCell ref="AG10:AJ10"/>
    <mergeCell ref="A2:AJ2"/>
    <mergeCell ref="A6:AJ6"/>
    <mergeCell ref="A4:AJ4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workbookViewId="0">
      <selection sqref="A1:AJ1"/>
    </sheetView>
  </sheetViews>
  <sheetFormatPr defaultRowHeight="12.75" x14ac:dyDescent="0.2"/>
  <cols>
    <col min="1" max="1" width="5.140625" customWidth="1"/>
    <col min="2" max="2" width="2" customWidth="1"/>
    <col min="3" max="3" width="3.42578125" customWidth="1"/>
    <col min="4" max="4" width="3.140625" customWidth="1"/>
    <col min="5" max="5" width="2" customWidth="1"/>
    <col min="6" max="7" width="2.140625" customWidth="1"/>
    <col min="8" max="8" width="2.28515625" customWidth="1"/>
    <col min="9" max="9" width="2" customWidth="1"/>
    <col min="10" max="10" width="2.42578125" customWidth="1"/>
    <col min="11" max="11" width="2.85546875" customWidth="1"/>
    <col min="12" max="14" width="2.140625" customWidth="1"/>
    <col min="15" max="16" width="2.28515625" customWidth="1"/>
    <col min="17" max="17" width="2.42578125" customWidth="1"/>
    <col min="18" max="18" width="2.85546875" customWidth="1"/>
    <col min="19" max="19" width="2.42578125" customWidth="1"/>
    <col min="20" max="20" width="2.7109375" customWidth="1"/>
    <col min="21" max="21" width="2" customWidth="1"/>
    <col min="22" max="22" width="2.140625" customWidth="1"/>
    <col min="23" max="25" width="1.85546875" customWidth="1"/>
    <col min="26" max="26" width="2" customWidth="1"/>
    <col min="27" max="27" width="1.85546875" customWidth="1"/>
    <col min="28" max="28" width="1.28515625" customWidth="1"/>
    <col min="29" max="30" width="2" customWidth="1"/>
    <col min="31" max="31" width="2.28515625" customWidth="1"/>
    <col min="32" max="32" width="1.85546875" customWidth="1"/>
    <col min="33" max="33" width="0.140625" customWidth="1"/>
    <col min="34" max="34" width="3.28515625" hidden="1" customWidth="1"/>
    <col min="35" max="35" width="3.5703125" hidden="1" customWidth="1"/>
    <col min="36" max="36" width="13" customWidth="1"/>
  </cols>
  <sheetData>
    <row r="1" spans="1:36" x14ac:dyDescent="0.2">
      <c r="A1" s="199" t="s">
        <v>1069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</row>
    <row r="2" spans="1:36" ht="18" x14ac:dyDescent="0.25">
      <c r="A2" s="136" t="s">
        <v>1041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</row>
    <row r="4" spans="1:36" ht="28.5" customHeight="1" x14ac:dyDescent="0.25">
      <c r="A4" s="136" t="s">
        <v>560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</row>
    <row r="6" spans="1:36" ht="18" x14ac:dyDescent="0.25">
      <c r="A6" s="136" t="s">
        <v>483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</row>
    <row r="8" spans="1:36" ht="10.5" customHeight="1" x14ac:dyDescent="0.2"/>
    <row r="9" spans="1:36" hidden="1" x14ac:dyDescent="0.2"/>
    <row r="10" spans="1:36" x14ac:dyDescent="0.2">
      <c r="A10" s="200" t="s">
        <v>570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</row>
    <row r="11" spans="1:36" x14ac:dyDescent="0.2">
      <c r="A11" s="128" t="s">
        <v>136</v>
      </c>
      <c r="B11" s="129"/>
      <c r="C11" s="130" t="s">
        <v>137</v>
      </c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2" t="s">
        <v>138</v>
      </c>
      <c r="AD11" s="131"/>
      <c r="AE11" s="131"/>
      <c r="AF11" s="131"/>
      <c r="AG11" s="129" t="s">
        <v>139</v>
      </c>
      <c r="AH11" s="131"/>
      <c r="AI11" s="131"/>
      <c r="AJ11" s="131"/>
    </row>
    <row r="12" spans="1:36" x14ac:dyDescent="0.2">
      <c r="A12" s="148" t="s">
        <v>140</v>
      </c>
      <c r="B12" s="149"/>
      <c r="C12" s="143" t="s">
        <v>141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3" t="s">
        <v>142</v>
      </c>
      <c r="AD12" s="144"/>
      <c r="AE12" s="144"/>
      <c r="AF12" s="139"/>
      <c r="AG12" s="143" t="s">
        <v>143</v>
      </c>
      <c r="AH12" s="144"/>
      <c r="AI12" s="144"/>
      <c r="AJ12" s="139"/>
    </row>
    <row r="13" spans="1:36" x14ac:dyDescent="0.2">
      <c r="A13" s="138" t="s">
        <v>36</v>
      </c>
      <c r="B13" s="153"/>
      <c r="C13" s="171" t="s">
        <v>437</v>
      </c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3"/>
      <c r="AC13" s="265" t="s">
        <v>438</v>
      </c>
      <c r="AD13" s="266"/>
      <c r="AE13" s="266"/>
      <c r="AF13" s="266"/>
      <c r="AG13" s="280">
        <v>584920</v>
      </c>
      <c r="AH13" s="280"/>
      <c r="AI13" s="280"/>
      <c r="AJ13" s="280"/>
    </row>
    <row r="14" spans="1:36" x14ac:dyDescent="0.2">
      <c r="A14" s="138" t="s">
        <v>38</v>
      </c>
      <c r="B14" s="153"/>
      <c r="C14" s="171" t="s">
        <v>439</v>
      </c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3"/>
      <c r="AC14" s="265" t="s">
        <v>440</v>
      </c>
      <c r="AD14" s="266"/>
      <c r="AE14" s="266"/>
      <c r="AF14" s="266"/>
      <c r="AG14" s="280"/>
      <c r="AH14" s="280"/>
      <c r="AI14" s="280"/>
      <c r="AJ14" s="280"/>
    </row>
    <row r="15" spans="1:36" x14ac:dyDescent="0.2">
      <c r="A15" s="138" t="s">
        <v>40</v>
      </c>
      <c r="B15" s="153"/>
      <c r="C15" s="171" t="s">
        <v>441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3"/>
      <c r="AC15" s="265" t="s">
        <v>442</v>
      </c>
      <c r="AD15" s="266"/>
      <c r="AE15" s="266"/>
      <c r="AF15" s="266"/>
      <c r="AG15" s="280" t="s">
        <v>559</v>
      </c>
      <c r="AH15" s="280"/>
      <c r="AI15" s="280"/>
      <c r="AJ15" s="280"/>
    </row>
    <row r="16" spans="1:36" x14ac:dyDescent="0.2">
      <c r="A16" s="157" t="s">
        <v>42</v>
      </c>
      <c r="B16" s="158"/>
      <c r="C16" s="174" t="s">
        <v>443</v>
      </c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6"/>
      <c r="AC16" s="270" t="s">
        <v>444</v>
      </c>
      <c r="AD16" s="271"/>
      <c r="AE16" s="271"/>
      <c r="AF16" s="271"/>
      <c r="AG16" s="279">
        <f>SUM(AG13:AG15)</f>
        <v>584920</v>
      </c>
      <c r="AH16" s="279"/>
      <c r="AI16" s="279"/>
      <c r="AJ16" s="279"/>
    </row>
    <row r="17" spans="1:36" x14ac:dyDescent="0.2">
      <c r="A17" s="138" t="s">
        <v>44</v>
      </c>
      <c r="B17" s="153"/>
      <c r="C17" s="262" t="s">
        <v>445</v>
      </c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4"/>
      <c r="AC17" s="265" t="s">
        <v>446</v>
      </c>
      <c r="AD17" s="266"/>
      <c r="AE17" s="266"/>
      <c r="AF17" s="266"/>
      <c r="AG17" s="280"/>
      <c r="AH17" s="280"/>
      <c r="AI17" s="280"/>
      <c r="AJ17" s="280"/>
    </row>
    <row r="18" spans="1:36" x14ac:dyDescent="0.2">
      <c r="A18" s="138" t="s">
        <v>45</v>
      </c>
      <c r="B18" s="153"/>
      <c r="C18" s="262" t="s">
        <v>447</v>
      </c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4"/>
      <c r="AC18" s="265" t="s">
        <v>448</v>
      </c>
      <c r="AD18" s="266"/>
      <c r="AE18" s="266"/>
      <c r="AF18" s="266"/>
      <c r="AG18" s="280"/>
      <c r="AH18" s="280"/>
      <c r="AI18" s="280"/>
      <c r="AJ18" s="280"/>
    </row>
    <row r="19" spans="1:36" x14ac:dyDescent="0.2">
      <c r="A19" s="138" t="s">
        <v>46</v>
      </c>
      <c r="B19" s="153"/>
      <c r="C19" s="171" t="s">
        <v>449</v>
      </c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3"/>
      <c r="AC19" s="265" t="s">
        <v>450</v>
      </c>
      <c r="AD19" s="266"/>
      <c r="AE19" s="266"/>
      <c r="AF19" s="266"/>
      <c r="AG19" s="280"/>
      <c r="AH19" s="280"/>
      <c r="AI19" s="280"/>
      <c r="AJ19" s="280"/>
    </row>
    <row r="20" spans="1:36" x14ac:dyDescent="0.2">
      <c r="A20" s="138" t="s">
        <v>48</v>
      </c>
      <c r="B20" s="153"/>
      <c r="C20" s="171" t="s">
        <v>451</v>
      </c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3"/>
      <c r="AC20" s="265" t="s">
        <v>452</v>
      </c>
      <c r="AD20" s="266"/>
      <c r="AE20" s="266"/>
      <c r="AF20" s="266"/>
      <c r="AG20" s="280"/>
      <c r="AH20" s="280"/>
      <c r="AI20" s="280"/>
      <c r="AJ20" s="280"/>
    </row>
    <row r="21" spans="1:36" x14ac:dyDescent="0.2">
      <c r="A21" s="157" t="s">
        <v>50</v>
      </c>
      <c r="B21" s="158"/>
      <c r="C21" s="275" t="s">
        <v>453</v>
      </c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7"/>
      <c r="AC21" s="270" t="s">
        <v>454</v>
      </c>
      <c r="AD21" s="271"/>
      <c r="AE21" s="271"/>
      <c r="AF21" s="271"/>
      <c r="AG21" s="279">
        <f>SUM(AG17:AG20)</f>
        <v>0</v>
      </c>
      <c r="AH21" s="279"/>
      <c r="AI21" s="279"/>
      <c r="AJ21" s="279"/>
    </row>
    <row r="22" spans="1:36" x14ac:dyDescent="0.2">
      <c r="A22" s="138" t="s">
        <v>52</v>
      </c>
      <c r="B22" s="153"/>
      <c r="C22" s="262" t="s">
        <v>455</v>
      </c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4"/>
      <c r="AC22" s="265" t="s">
        <v>456</v>
      </c>
      <c r="AD22" s="266"/>
      <c r="AE22" s="266"/>
      <c r="AF22" s="266"/>
      <c r="AG22" s="280"/>
      <c r="AH22" s="280"/>
      <c r="AI22" s="280"/>
      <c r="AJ22" s="280"/>
    </row>
    <row r="23" spans="1:36" x14ac:dyDescent="0.2">
      <c r="A23" s="138" t="s">
        <v>54</v>
      </c>
      <c r="B23" s="153"/>
      <c r="C23" s="262" t="s">
        <v>457</v>
      </c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4"/>
      <c r="AC23" s="265" t="s">
        <v>458</v>
      </c>
      <c r="AD23" s="266"/>
      <c r="AE23" s="266"/>
      <c r="AF23" s="266"/>
      <c r="AG23" s="280"/>
      <c r="AH23" s="280"/>
      <c r="AI23" s="280"/>
      <c r="AJ23" s="280"/>
    </row>
    <row r="24" spans="1:36" x14ac:dyDescent="0.2">
      <c r="A24" s="138" t="s">
        <v>56</v>
      </c>
      <c r="B24" s="153"/>
      <c r="C24" s="262" t="s">
        <v>459</v>
      </c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4"/>
      <c r="AC24" s="265" t="s">
        <v>460</v>
      </c>
      <c r="AD24" s="266"/>
      <c r="AE24" s="266"/>
      <c r="AF24" s="266"/>
      <c r="AG24" s="280">
        <v>21941920</v>
      </c>
      <c r="AH24" s="280"/>
      <c r="AI24" s="280"/>
      <c r="AJ24" s="280"/>
    </row>
    <row r="25" spans="1:36" x14ac:dyDescent="0.2">
      <c r="A25" s="138" t="s">
        <v>58</v>
      </c>
      <c r="B25" s="153"/>
      <c r="C25" s="262" t="s">
        <v>461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264"/>
      <c r="AC25" s="265" t="s">
        <v>462</v>
      </c>
      <c r="AD25" s="266"/>
      <c r="AE25" s="266"/>
      <c r="AF25" s="266"/>
      <c r="AG25" s="280"/>
      <c r="AH25" s="280"/>
      <c r="AI25" s="280"/>
      <c r="AJ25" s="280"/>
    </row>
    <row r="26" spans="1:36" x14ac:dyDescent="0.2">
      <c r="A26" s="138" t="s">
        <v>60</v>
      </c>
      <c r="B26" s="153"/>
      <c r="C26" s="262" t="s">
        <v>463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4"/>
      <c r="AC26" s="265" t="s">
        <v>464</v>
      </c>
      <c r="AD26" s="266"/>
      <c r="AE26" s="266"/>
      <c r="AF26" s="266"/>
      <c r="AG26" s="280"/>
      <c r="AH26" s="280"/>
      <c r="AI26" s="280"/>
      <c r="AJ26" s="280"/>
    </row>
    <row r="27" spans="1:36" x14ac:dyDescent="0.2">
      <c r="A27" s="138" t="s">
        <v>62</v>
      </c>
      <c r="B27" s="153"/>
      <c r="C27" s="262" t="s">
        <v>465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4"/>
      <c r="AC27" s="265" t="s">
        <v>466</v>
      </c>
      <c r="AD27" s="266"/>
      <c r="AE27" s="266"/>
      <c r="AF27" s="266"/>
      <c r="AG27" s="280"/>
      <c r="AH27" s="280"/>
      <c r="AI27" s="280"/>
      <c r="AJ27" s="280"/>
    </row>
    <row r="28" spans="1:36" x14ac:dyDescent="0.2">
      <c r="A28" s="157" t="s">
        <v>64</v>
      </c>
      <c r="B28" s="158"/>
      <c r="C28" s="275" t="s">
        <v>467</v>
      </c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7"/>
      <c r="AC28" s="270" t="s">
        <v>468</v>
      </c>
      <c r="AD28" s="271"/>
      <c r="AE28" s="271"/>
      <c r="AF28" s="271"/>
      <c r="AG28" s="279">
        <v>22526840</v>
      </c>
      <c r="AH28" s="279"/>
      <c r="AI28" s="279"/>
      <c r="AJ28" s="279"/>
    </row>
    <row r="29" spans="1:36" x14ac:dyDescent="0.2">
      <c r="A29" s="138" t="s">
        <v>66</v>
      </c>
      <c r="B29" s="153"/>
      <c r="C29" s="262" t="s">
        <v>469</v>
      </c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4"/>
      <c r="AC29" s="265" t="s">
        <v>470</v>
      </c>
      <c r="AD29" s="266"/>
      <c r="AE29" s="266"/>
      <c r="AF29" s="266"/>
      <c r="AG29" s="280"/>
      <c r="AH29" s="280"/>
      <c r="AI29" s="280"/>
      <c r="AJ29" s="280"/>
    </row>
    <row r="30" spans="1:36" x14ac:dyDescent="0.2">
      <c r="A30" s="138" t="s">
        <v>68</v>
      </c>
      <c r="B30" s="153"/>
      <c r="C30" s="171" t="s">
        <v>471</v>
      </c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3"/>
      <c r="AC30" s="265" t="s">
        <v>472</v>
      </c>
      <c r="AD30" s="266"/>
      <c r="AE30" s="266"/>
      <c r="AF30" s="266"/>
      <c r="AG30" s="280"/>
      <c r="AH30" s="280"/>
      <c r="AI30" s="280"/>
      <c r="AJ30" s="280"/>
    </row>
    <row r="31" spans="1:36" x14ac:dyDescent="0.2">
      <c r="A31" s="138" t="s">
        <v>70</v>
      </c>
      <c r="B31" s="153"/>
      <c r="C31" s="262" t="s">
        <v>473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4"/>
      <c r="AC31" s="265" t="s">
        <v>474</v>
      </c>
      <c r="AD31" s="266"/>
      <c r="AE31" s="266"/>
      <c r="AF31" s="266"/>
      <c r="AG31" s="280"/>
      <c r="AH31" s="280"/>
      <c r="AI31" s="280"/>
      <c r="AJ31" s="280"/>
    </row>
    <row r="32" spans="1:36" x14ac:dyDescent="0.2">
      <c r="A32" s="138" t="s">
        <v>72</v>
      </c>
      <c r="B32" s="153"/>
      <c r="C32" s="262" t="s">
        <v>475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4"/>
      <c r="AC32" s="265" t="s">
        <v>476</v>
      </c>
      <c r="AD32" s="266"/>
      <c r="AE32" s="266"/>
      <c r="AF32" s="266"/>
      <c r="AG32" s="280"/>
      <c r="AH32" s="280"/>
      <c r="AI32" s="280"/>
      <c r="AJ32" s="280"/>
    </row>
    <row r="33" spans="1:36" x14ac:dyDescent="0.2">
      <c r="A33" s="157" t="s">
        <v>74</v>
      </c>
      <c r="B33" s="158"/>
      <c r="C33" s="275" t="s">
        <v>477</v>
      </c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7"/>
      <c r="AC33" s="270" t="s">
        <v>478</v>
      </c>
      <c r="AD33" s="271"/>
      <c r="AE33" s="271"/>
      <c r="AF33" s="271"/>
      <c r="AG33" s="279">
        <f>SUM(AG29:AG32)</f>
        <v>0</v>
      </c>
      <c r="AH33" s="279"/>
      <c r="AI33" s="279"/>
      <c r="AJ33" s="279"/>
    </row>
    <row r="34" spans="1:36" x14ac:dyDescent="0.2">
      <c r="A34" s="138" t="s">
        <v>76</v>
      </c>
      <c r="B34" s="153"/>
      <c r="C34" s="171" t="s">
        <v>479</v>
      </c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3"/>
      <c r="AC34" s="265" t="s">
        <v>480</v>
      </c>
      <c r="AD34" s="266"/>
      <c r="AE34" s="266"/>
      <c r="AF34" s="266"/>
      <c r="AG34" s="278"/>
      <c r="AH34" s="278"/>
      <c r="AI34" s="278"/>
      <c r="AJ34" s="278"/>
    </row>
    <row r="35" spans="1:36" x14ac:dyDescent="0.2">
      <c r="A35" s="157" t="s">
        <v>78</v>
      </c>
      <c r="B35" s="158"/>
      <c r="C35" s="275" t="s">
        <v>481</v>
      </c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7"/>
      <c r="AC35" s="270" t="s">
        <v>482</v>
      </c>
      <c r="AD35" s="271"/>
      <c r="AE35" s="271"/>
      <c r="AF35" s="271"/>
      <c r="AG35" s="279">
        <f>SUM(AG28,AG33,AG34)</f>
        <v>22526840</v>
      </c>
      <c r="AH35" s="279"/>
      <c r="AI35" s="279"/>
      <c r="AJ35" s="279"/>
    </row>
  </sheetData>
  <mergeCells count="105">
    <mergeCell ref="A1:AJ1"/>
    <mergeCell ref="A10:AJ10"/>
    <mergeCell ref="A11:B11"/>
    <mergeCell ref="C11:AB11"/>
    <mergeCell ref="AC11:AF11"/>
    <mergeCell ref="AG11:AJ11"/>
    <mergeCell ref="A2:AJ2"/>
    <mergeCell ref="A4:AJ4"/>
    <mergeCell ref="A6:AJ6"/>
    <mergeCell ref="A12:B12"/>
    <mergeCell ref="C12:AB12"/>
    <mergeCell ref="AC12:AF12"/>
    <mergeCell ref="AG12:AJ12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31:B31"/>
    <mergeCell ref="C31:AB31"/>
    <mergeCell ref="AC31:AF31"/>
    <mergeCell ref="AG31:AJ31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34:B34"/>
    <mergeCell ref="C34:AB34"/>
    <mergeCell ref="AC34:AF34"/>
    <mergeCell ref="AG34:AJ34"/>
    <mergeCell ref="A35:B35"/>
    <mergeCell ref="C35:AB35"/>
    <mergeCell ref="AC35:AF35"/>
    <mergeCell ref="AG35:AJ35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zoomScaleNormal="100" workbookViewId="0">
      <selection activeCell="A3" sqref="A3:D5"/>
    </sheetView>
  </sheetViews>
  <sheetFormatPr defaultRowHeight="20.100000000000001" customHeight="1" x14ac:dyDescent="0.2"/>
  <cols>
    <col min="1" max="1" width="6.7109375" customWidth="1"/>
    <col min="2" max="2" width="61.140625" bestFit="1" customWidth="1"/>
    <col min="3" max="3" width="18.42578125" customWidth="1"/>
    <col min="4" max="4" width="20.28515625" customWidth="1"/>
  </cols>
  <sheetData>
    <row r="1" spans="1:4" ht="20.100000000000001" customHeight="1" x14ac:dyDescent="0.2">
      <c r="B1" s="284" t="s">
        <v>1070</v>
      </c>
      <c r="C1" s="285"/>
      <c r="D1" s="285"/>
    </row>
    <row r="2" spans="1:4" ht="20.100000000000001" customHeight="1" x14ac:dyDescent="0.2">
      <c r="B2" s="52"/>
      <c r="C2" s="53"/>
      <c r="D2" s="53"/>
    </row>
    <row r="3" spans="1:4" ht="20.100000000000001" customHeight="1" x14ac:dyDescent="0.2">
      <c r="A3" s="281" t="s">
        <v>1042</v>
      </c>
      <c r="B3" s="281"/>
      <c r="C3" s="281"/>
      <c r="D3" s="281"/>
    </row>
    <row r="4" spans="1:4" ht="20.100000000000001" customHeight="1" x14ac:dyDescent="0.2">
      <c r="A4" s="281"/>
      <c r="B4" s="281"/>
      <c r="C4" s="281"/>
      <c r="D4" s="281"/>
    </row>
    <row r="5" spans="1:4" ht="20.100000000000001" customHeight="1" x14ac:dyDescent="0.2">
      <c r="A5" s="281"/>
      <c r="B5" s="281"/>
      <c r="C5" s="281"/>
      <c r="D5" s="281"/>
    </row>
    <row r="6" spans="1:4" ht="20.100000000000001" customHeight="1" x14ac:dyDescent="0.2">
      <c r="A6" s="281" t="s">
        <v>562</v>
      </c>
      <c r="B6" s="281"/>
      <c r="C6" s="281"/>
      <c r="D6" s="281"/>
    </row>
    <row r="7" spans="1:4" ht="20.100000000000001" customHeight="1" x14ac:dyDescent="0.2">
      <c r="A7" s="6"/>
    </row>
    <row r="8" spans="1:4" ht="20.100000000000001" customHeight="1" thickBot="1" x14ac:dyDescent="0.25">
      <c r="D8" s="4"/>
    </row>
    <row r="9" spans="1:4" ht="36.75" customHeight="1" thickBot="1" x14ac:dyDescent="0.25">
      <c r="A9" s="7" t="s">
        <v>4</v>
      </c>
      <c r="B9" s="8" t="s">
        <v>5</v>
      </c>
      <c r="C9" s="8" t="s">
        <v>422</v>
      </c>
      <c r="D9" s="9" t="s">
        <v>11</v>
      </c>
    </row>
    <row r="10" spans="1:4" ht="27.75" customHeight="1" x14ac:dyDescent="0.2">
      <c r="A10" s="10">
        <v>1</v>
      </c>
      <c r="B10" s="11" t="s">
        <v>12</v>
      </c>
      <c r="C10" s="11"/>
      <c r="D10" s="12">
        <v>774535</v>
      </c>
    </row>
    <row r="11" spans="1:4" ht="26.25" customHeight="1" x14ac:dyDescent="0.2">
      <c r="A11" s="24">
        <v>2</v>
      </c>
      <c r="B11" s="19" t="s">
        <v>563</v>
      </c>
      <c r="C11" s="18"/>
      <c r="D11" s="25">
        <v>12000</v>
      </c>
    </row>
    <row r="12" spans="1:4" ht="23.25" customHeight="1" x14ac:dyDescent="0.2">
      <c r="A12" s="24">
        <v>5</v>
      </c>
      <c r="B12" s="19" t="s">
        <v>564</v>
      </c>
      <c r="C12" s="18"/>
      <c r="D12" s="25">
        <v>500000</v>
      </c>
    </row>
    <row r="13" spans="1:4" ht="30.75" customHeight="1" x14ac:dyDescent="0.2">
      <c r="A13" s="24">
        <v>7</v>
      </c>
      <c r="B13" s="19" t="s">
        <v>551</v>
      </c>
      <c r="C13" s="21"/>
      <c r="D13" s="26">
        <v>62535</v>
      </c>
    </row>
    <row r="14" spans="1:4" ht="30.75" customHeight="1" x14ac:dyDescent="0.2">
      <c r="A14" s="24">
        <v>8</v>
      </c>
      <c r="B14" s="19" t="s">
        <v>565</v>
      </c>
      <c r="C14" s="21"/>
      <c r="D14" s="26">
        <v>200000</v>
      </c>
    </row>
    <row r="15" spans="1:4" ht="30.75" customHeight="1" x14ac:dyDescent="0.2">
      <c r="A15" s="24">
        <v>10</v>
      </c>
      <c r="B15" s="19"/>
      <c r="C15" s="21"/>
      <c r="D15" s="26"/>
    </row>
    <row r="16" spans="1:4" ht="20.100000000000001" customHeight="1" x14ac:dyDescent="0.2">
      <c r="A16" s="24">
        <v>11</v>
      </c>
      <c r="B16" s="20"/>
      <c r="C16" s="18"/>
      <c r="D16" s="25"/>
    </row>
    <row r="17" spans="1:4" ht="20.100000000000001" customHeight="1" x14ac:dyDescent="0.2">
      <c r="A17" s="27">
        <v>12</v>
      </c>
      <c r="B17" s="23" t="s">
        <v>35</v>
      </c>
      <c r="C17" s="22"/>
      <c r="D17" s="28">
        <v>491000</v>
      </c>
    </row>
    <row r="18" spans="1:4" ht="20.100000000000001" customHeight="1" x14ac:dyDescent="0.2">
      <c r="A18" s="29">
        <v>13</v>
      </c>
      <c r="B18" s="19" t="s">
        <v>550</v>
      </c>
      <c r="C18" s="21"/>
      <c r="D18" s="26">
        <v>107000</v>
      </c>
    </row>
    <row r="19" spans="1:4" ht="20.100000000000001" customHeight="1" x14ac:dyDescent="0.2">
      <c r="A19" s="29">
        <v>15</v>
      </c>
      <c r="B19" s="19" t="s">
        <v>566</v>
      </c>
      <c r="C19" s="21"/>
      <c r="D19" s="26">
        <v>15000</v>
      </c>
    </row>
    <row r="20" spans="1:4" ht="20.100000000000001" customHeight="1" x14ac:dyDescent="0.2">
      <c r="A20" s="29">
        <v>16</v>
      </c>
      <c r="B20" s="19" t="s">
        <v>578</v>
      </c>
      <c r="C20" s="21"/>
      <c r="D20" s="26">
        <v>369000</v>
      </c>
    </row>
    <row r="21" spans="1:4" ht="20.100000000000001" customHeight="1" x14ac:dyDescent="0.2">
      <c r="A21" s="29">
        <v>17</v>
      </c>
      <c r="B21" s="19" t="s">
        <v>559</v>
      </c>
      <c r="C21" s="21"/>
      <c r="D21" s="26" t="s">
        <v>559</v>
      </c>
    </row>
    <row r="22" spans="1:4" ht="20.100000000000001" customHeight="1" thickBot="1" x14ac:dyDescent="0.25">
      <c r="A22" s="282" t="s">
        <v>13</v>
      </c>
      <c r="B22" s="283"/>
      <c r="C22" s="30"/>
      <c r="D22" s="31">
        <v>1265535</v>
      </c>
    </row>
    <row r="23" spans="1:4" ht="35.25" customHeight="1" x14ac:dyDescent="0.2"/>
    <row r="43" spans="1:4" ht="20.100000000000001" customHeight="1" x14ac:dyDescent="0.2">
      <c r="A43" s="5"/>
      <c r="D43" s="13"/>
    </row>
    <row r="44" spans="1:4" ht="20.100000000000001" customHeight="1" x14ac:dyDescent="0.2">
      <c r="A44" s="5"/>
      <c r="D44" s="13"/>
    </row>
    <row r="45" spans="1:4" ht="20.100000000000001" customHeight="1" x14ac:dyDescent="0.2">
      <c r="A45" s="5"/>
      <c r="D45" s="13"/>
    </row>
    <row r="46" spans="1:4" ht="20.100000000000001" customHeight="1" x14ac:dyDescent="0.2">
      <c r="D46" s="13"/>
    </row>
    <row r="47" spans="1:4" ht="20.100000000000001" customHeight="1" x14ac:dyDescent="0.2">
      <c r="D47" s="13"/>
    </row>
    <row r="48" spans="1:4" ht="20.100000000000001" customHeight="1" x14ac:dyDescent="0.2">
      <c r="D48" s="13"/>
    </row>
    <row r="49" spans="4:4" ht="20.100000000000001" customHeight="1" x14ac:dyDescent="0.2">
      <c r="D49" s="13"/>
    </row>
    <row r="50" spans="4:4" ht="20.100000000000001" customHeight="1" x14ac:dyDescent="0.2">
      <c r="D50" s="13"/>
    </row>
    <row r="51" spans="4:4" ht="20.100000000000001" customHeight="1" x14ac:dyDescent="0.2">
      <c r="D51" s="13"/>
    </row>
    <row r="52" spans="4:4" ht="20.100000000000001" customHeight="1" x14ac:dyDescent="0.2">
      <c r="D52" s="13"/>
    </row>
    <row r="53" spans="4:4" ht="20.100000000000001" customHeight="1" x14ac:dyDescent="0.2">
      <c r="D53" s="13"/>
    </row>
    <row r="54" spans="4:4" ht="20.100000000000001" customHeight="1" x14ac:dyDescent="0.2">
      <c r="D54" s="13"/>
    </row>
    <row r="55" spans="4:4" ht="20.100000000000001" customHeight="1" x14ac:dyDescent="0.2">
      <c r="D55" s="13"/>
    </row>
    <row r="56" spans="4:4" ht="20.100000000000001" customHeight="1" x14ac:dyDescent="0.2">
      <c r="D56" s="13"/>
    </row>
    <row r="57" spans="4:4" ht="20.100000000000001" customHeight="1" x14ac:dyDescent="0.2">
      <c r="D57" s="13"/>
    </row>
    <row r="58" spans="4:4" ht="20.100000000000001" customHeight="1" x14ac:dyDescent="0.2">
      <c r="D58" s="13"/>
    </row>
    <row r="59" spans="4:4" ht="20.100000000000001" customHeight="1" x14ac:dyDescent="0.2">
      <c r="D59" s="13"/>
    </row>
    <row r="60" spans="4:4" ht="20.100000000000001" customHeight="1" x14ac:dyDescent="0.2">
      <c r="D60" s="13"/>
    </row>
    <row r="61" spans="4:4" ht="20.100000000000001" customHeight="1" x14ac:dyDescent="0.2">
      <c r="D61" s="13"/>
    </row>
    <row r="62" spans="4:4" ht="20.100000000000001" customHeight="1" x14ac:dyDescent="0.2">
      <c r="D62" s="13"/>
    </row>
  </sheetData>
  <mergeCells count="4">
    <mergeCell ref="A3:D5"/>
    <mergeCell ref="A6:D6"/>
    <mergeCell ref="A22:B22"/>
    <mergeCell ref="B1:D1"/>
  </mergeCells>
  <phoneticPr fontId="6" type="noConversion"/>
  <pageMargins left="0.75" right="0.75" top="1" bottom="1" header="0.5" footer="0.5"/>
  <pageSetup paperSize="9" scale="8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activeCell="D14" sqref="D14"/>
    </sheetView>
  </sheetViews>
  <sheetFormatPr defaultRowHeight="20.100000000000001" customHeight="1" x14ac:dyDescent="0.2"/>
  <cols>
    <col min="1" max="1" width="7.28515625" customWidth="1"/>
    <col min="2" max="2" width="57.5703125" customWidth="1"/>
    <col min="3" max="3" width="18.85546875" customWidth="1"/>
    <col min="4" max="4" width="17.5703125" customWidth="1"/>
  </cols>
  <sheetData>
    <row r="1" spans="1:4" ht="20.100000000000001" customHeight="1" x14ac:dyDescent="0.2">
      <c r="B1" s="284" t="s">
        <v>1071</v>
      </c>
      <c r="C1" s="285"/>
      <c r="D1" s="285"/>
    </row>
    <row r="2" spans="1:4" ht="20.100000000000001" customHeight="1" x14ac:dyDescent="0.2">
      <c r="A2" s="281" t="s">
        <v>1067</v>
      </c>
      <c r="B2" s="281"/>
      <c r="C2" s="281"/>
      <c r="D2" s="281"/>
    </row>
    <row r="3" spans="1:4" ht="20.100000000000001" customHeight="1" x14ac:dyDescent="0.2">
      <c r="A3" s="281"/>
      <c r="B3" s="281"/>
      <c r="C3" s="281"/>
      <c r="D3" s="281"/>
    </row>
    <row r="4" spans="1:4" ht="20.100000000000001" customHeight="1" x14ac:dyDescent="0.2">
      <c r="A4" s="281"/>
      <c r="B4" s="281"/>
      <c r="C4" s="281"/>
      <c r="D4" s="281"/>
    </row>
    <row r="5" spans="1:4" ht="20.100000000000001" customHeight="1" x14ac:dyDescent="0.2">
      <c r="A5" s="281" t="s">
        <v>562</v>
      </c>
      <c r="B5" s="281"/>
      <c r="C5" s="281"/>
      <c r="D5" s="281"/>
    </row>
    <row r="6" spans="1:4" ht="18.75" customHeight="1" thickBot="1" x14ac:dyDescent="0.25">
      <c r="A6" s="6"/>
    </row>
    <row r="7" spans="1:4" ht="19.5" hidden="1" customHeight="1" thickBot="1" x14ac:dyDescent="0.25">
      <c r="D7" s="4"/>
    </row>
    <row r="8" spans="1:4" ht="36" customHeight="1" thickBot="1" x14ac:dyDescent="0.25">
      <c r="A8" s="14" t="s">
        <v>4</v>
      </c>
      <c r="B8" s="35" t="s">
        <v>5</v>
      </c>
      <c r="C8" s="37" t="s">
        <v>422</v>
      </c>
      <c r="D8" s="38" t="s">
        <v>11</v>
      </c>
    </row>
    <row r="9" spans="1:4" ht="20.100000000000001" customHeight="1" x14ac:dyDescent="0.2">
      <c r="A9" s="15">
        <v>1</v>
      </c>
      <c r="B9" s="55" t="s">
        <v>552</v>
      </c>
      <c r="C9" s="33"/>
      <c r="D9" s="36">
        <v>3400000</v>
      </c>
    </row>
    <row r="10" spans="1:4" ht="20.100000000000001" customHeight="1" x14ac:dyDescent="0.2">
      <c r="A10" s="15">
        <v>2</v>
      </c>
      <c r="B10" s="55" t="s">
        <v>1090</v>
      </c>
      <c r="C10" s="33"/>
      <c r="D10" s="36">
        <v>300000</v>
      </c>
    </row>
    <row r="11" spans="1:4" ht="20.100000000000001" customHeight="1" x14ac:dyDescent="0.2">
      <c r="A11" s="15">
        <v>3</v>
      </c>
      <c r="B11" s="19" t="s">
        <v>553</v>
      </c>
      <c r="C11" s="18"/>
      <c r="D11" s="26">
        <v>300000</v>
      </c>
    </row>
    <row r="12" spans="1:4" ht="20.100000000000001" customHeight="1" x14ac:dyDescent="0.2">
      <c r="A12" s="15">
        <v>4</v>
      </c>
      <c r="B12" s="19" t="s">
        <v>554</v>
      </c>
      <c r="C12" s="18"/>
      <c r="D12" s="25">
        <v>200000</v>
      </c>
    </row>
    <row r="13" spans="1:4" ht="20.100000000000001" customHeight="1" x14ac:dyDescent="0.2">
      <c r="A13" s="15">
        <v>5</v>
      </c>
      <c r="B13" s="19" t="s">
        <v>555</v>
      </c>
      <c r="C13" s="18"/>
      <c r="D13" s="26">
        <v>4808000</v>
      </c>
    </row>
    <row r="14" spans="1:4" ht="20.100000000000001" customHeight="1" x14ac:dyDescent="0.2">
      <c r="A14" s="15">
        <v>6</v>
      </c>
      <c r="B14" s="19" t="s">
        <v>884</v>
      </c>
      <c r="C14" s="20"/>
      <c r="D14" s="26">
        <v>1000000</v>
      </c>
    </row>
    <row r="15" spans="1:4" ht="20.100000000000001" customHeight="1" x14ac:dyDescent="0.2">
      <c r="A15" s="5">
        <v>7</v>
      </c>
      <c r="B15" s="56" t="s">
        <v>574</v>
      </c>
      <c r="D15" s="32">
        <v>3500000</v>
      </c>
    </row>
    <row r="16" spans="1:4" ht="20.100000000000001" customHeight="1" x14ac:dyDescent="0.2">
      <c r="A16" s="75">
        <v>8</v>
      </c>
      <c r="B16" s="56" t="s">
        <v>577</v>
      </c>
      <c r="C16" s="20"/>
      <c r="D16" s="84">
        <v>350000</v>
      </c>
    </row>
    <row r="17" spans="1:4" ht="20.100000000000001" customHeight="1" x14ac:dyDescent="0.2">
      <c r="A17" s="75">
        <v>9</v>
      </c>
      <c r="B17" s="56" t="s">
        <v>883</v>
      </c>
      <c r="C17" s="34"/>
      <c r="D17" s="93">
        <v>1000000</v>
      </c>
    </row>
    <row r="18" spans="1:4" ht="28.5" customHeight="1" thickBot="1" x14ac:dyDescent="0.25">
      <c r="A18" s="286" t="s">
        <v>567</v>
      </c>
      <c r="B18" s="287"/>
      <c r="C18" s="82"/>
      <c r="D18" s="83">
        <v>14858000</v>
      </c>
    </row>
    <row r="20" spans="1:4" ht="38.25" customHeight="1" x14ac:dyDescent="0.2"/>
  </sheetData>
  <mergeCells count="4">
    <mergeCell ref="A2:D4"/>
    <mergeCell ref="A5:D5"/>
    <mergeCell ref="A18:B18"/>
    <mergeCell ref="B1:D1"/>
  </mergeCells>
  <phoneticPr fontId="6" type="noConversion"/>
  <pageMargins left="0.75" right="0.75" top="1" bottom="1" header="0.5" footer="0.5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zoomScaleNormal="100" workbookViewId="0">
      <selection sqref="A1:O2"/>
    </sheetView>
  </sheetViews>
  <sheetFormatPr defaultRowHeight="11.25" x14ac:dyDescent="0.2"/>
  <cols>
    <col min="1" max="1" width="3.28515625" style="16" bestFit="1" customWidth="1"/>
    <col min="2" max="2" width="38.5703125" style="16" customWidth="1"/>
    <col min="3" max="4" width="7.7109375" style="16" customWidth="1"/>
    <col min="5" max="5" width="8.5703125" style="16" customWidth="1"/>
    <col min="6" max="10" width="7.7109375" style="16" customWidth="1"/>
    <col min="11" max="11" width="9.140625" style="16"/>
    <col min="12" max="14" width="7.7109375" style="16" customWidth="1"/>
    <col min="15" max="15" width="9.140625" style="16"/>
    <col min="16" max="16" width="9.140625" style="16" hidden="1" customWidth="1"/>
    <col min="17" max="16384" width="9.140625" style="16"/>
  </cols>
  <sheetData>
    <row r="1" spans="1:20" ht="12.75" customHeight="1" x14ac:dyDescent="0.2">
      <c r="A1" s="288" t="s">
        <v>1052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2" spans="1:20" ht="11.25" customHeight="1" x14ac:dyDescent="0.2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</row>
    <row r="3" spans="1:20" ht="12.75" customHeight="1" x14ac:dyDescent="0.2">
      <c r="A3" s="289" t="s">
        <v>562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</row>
    <row r="4" spans="1:20" ht="11.25" customHeight="1" x14ac:dyDescent="0.2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</row>
    <row r="5" spans="1:20" ht="11.25" customHeight="1" x14ac:dyDescent="0.2">
      <c r="A5" s="61"/>
      <c r="B5" s="61"/>
      <c r="C5" s="61"/>
      <c r="D5" s="61"/>
      <c r="E5" s="61"/>
      <c r="F5" s="61"/>
      <c r="G5" s="61"/>
      <c r="H5" s="61"/>
      <c r="I5" s="61"/>
      <c r="J5" s="291" t="s">
        <v>1072</v>
      </c>
      <c r="K5" s="292"/>
      <c r="L5" s="292"/>
      <c r="M5" s="292"/>
      <c r="N5" s="292"/>
      <c r="O5" s="292"/>
    </row>
    <row r="6" spans="1:20" ht="11.25" customHeight="1" x14ac:dyDescent="0.2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290" t="s">
        <v>580</v>
      </c>
      <c r="O6" s="290"/>
    </row>
    <row r="7" spans="1:20" ht="18" customHeight="1" x14ac:dyDescent="0.2">
      <c r="A7" s="64"/>
      <c r="B7" s="65" t="s">
        <v>5</v>
      </c>
      <c r="C7" s="66" t="s">
        <v>17</v>
      </c>
      <c r="D7" s="66" t="s">
        <v>18</v>
      </c>
      <c r="E7" s="66" t="s">
        <v>19</v>
      </c>
      <c r="F7" s="66" t="s">
        <v>20</v>
      </c>
      <c r="G7" s="66" t="s">
        <v>21</v>
      </c>
      <c r="H7" s="66" t="s">
        <v>22</v>
      </c>
      <c r="I7" s="66" t="s">
        <v>23</v>
      </c>
      <c r="J7" s="66" t="s">
        <v>24</v>
      </c>
      <c r="K7" s="66" t="s">
        <v>25</v>
      </c>
      <c r="L7" s="66" t="s">
        <v>26</v>
      </c>
      <c r="M7" s="66" t="s">
        <v>27</v>
      </c>
      <c r="N7" s="66" t="s">
        <v>28</v>
      </c>
      <c r="O7" s="65" t="s">
        <v>29</v>
      </c>
    </row>
    <row r="8" spans="1:20" ht="18" customHeight="1" x14ac:dyDescent="0.2">
      <c r="A8" s="64">
        <v>1</v>
      </c>
      <c r="B8" s="64" t="s">
        <v>30</v>
      </c>
      <c r="C8" s="76">
        <v>2913359</v>
      </c>
      <c r="D8" s="76">
        <v>2913359</v>
      </c>
      <c r="E8" s="76">
        <v>2913359</v>
      </c>
      <c r="F8" s="76">
        <v>2913359</v>
      </c>
      <c r="G8" s="76">
        <v>2913359</v>
      </c>
      <c r="H8" s="76">
        <v>2913359</v>
      </c>
      <c r="I8" s="76">
        <v>2913359</v>
      </c>
      <c r="J8" s="76">
        <v>2913359</v>
      </c>
      <c r="K8" s="76">
        <v>2913359</v>
      </c>
      <c r="L8" s="76">
        <v>2913359</v>
      </c>
      <c r="M8" s="76">
        <v>2913359</v>
      </c>
      <c r="N8" s="76">
        <v>2913358</v>
      </c>
      <c r="O8" s="68">
        <v>34960307</v>
      </c>
      <c r="P8" s="16">
        <v>5753</v>
      </c>
      <c r="Q8" s="90" t="s">
        <v>559</v>
      </c>
      <c r="R8" s="90" t="s">
        <v>559</v>
      </c>
      <c r="S8" s="40" t="s">
        <v>559</v>
      </c>
      <c r="T8" s="40" t="s">
        <v>559</v>
      </c>
    </row>
    <row r="9" spans="1:20" ht="18" customHeight="1" x14ac:dyDescent="0.2">
      <c r="A9" s="64">
        <v>2</v>
      </c>
      <c r="B9" s="64" t="s">
        <v>424</v>
      </c>
      <c r="C9" s="76">
        <v>352743</v>
      </c>
      <c r="D9" s="76">
        <v>352743</v>
      </c>
      <c r="E9" s="76">
        <v>352743</v>
      </c>
      <c r="F9" s="76">
        <v>352743</v>
      </c>
      <c r="G9" s="76">
        <v>352743</v>
      </c>
      <c r="H9" s="76">
        <v>352743</v>
      </c>
      <c r="I9" s="76">
        <v>352743</v>
      </c>
      <c r="J9" s="76">
        <v>352743</v>
      </c>
      <c r="K9" s="76">
        <v>352743</v>
      </c>
      <c r="L9" s="76">
        <v>352743</v>
      </c>
      <c r="M9" s="76">
        <v>352743</v>
      </c>
      <c r="N9" s="76">
        <v>352744</v>
      </c>
      <c r="O9" s="68">
        <v>4232917</v>
      </c>
      <c r="P9" s="16">
        <v>1642</v>
      </c>
      <c r="Q9" s="17" t="s">
        <v>559</v>
      </c>
      <c r="R9" s="90" t="s">
        <v>559</v>
      </c>
      <c r="S9" s="40" t="s">
        <v>559</v>
      </c>
      <c r="T9" s="40" t="s">
        <v>559</v>
      </c>
    </row>
    <row r="10" spans="1:20" ht="18" customHeight="1" x14ac:dyDescent="0.2">
      <c r="A10" s="64">
        <v>3</v>
      </c>
      <c r="B10" s="64" t="s">
        <v>31</v>
      </c>
      <c r="C10" s="76">
        <v>1746674</v>
      </c>
      <c r="D10" s="76">
        <v>1746674</v>
      </c>
      <c r="E10" s="76">
        <v>1746674</v>
      </c>
      <c r="F10" s="76">
        <v>1746674</v>
      </c>
      <c r="G10" s="76">
        <v>1746674</v>
      </c>
      <c r="H10" s="76">
        <v>1746674</v>
      </c>
      <c r="I10" s="76">
        <v>1746674</v>
      </c>
      <c r="J10" s="76">
        <v>1746674</v>
      </c>
      <c r="K10" s="76">
        <v>1746675</v>
      </c>
      <c r="L10" s="76">
        <v>1746675</v>
      </c>
      <c r="M10" s="76">
        <v>1746675</v>
      </c>
      <c r="N10" s="76">
        <v>1746675</v>
      </c>
      <c r="O10" s="68">
        <v>20960092</v>
      </c>
      <c r="P10" s="16">
        <v>10539</v>
      </c>
      <c r="Q10" s="90" t="s">
        <v>559</v>
      </c>
      <c r="R10" s="40" t="s">
        <v>559</v>
      </c>
      <c r="S10" s="40" t="s">
        <v>559</v>
      </c>
    </row>
    <row r="11" spans="1:20" ht="18" customHeight="1" x14ac:dyDescent="0.2">
      <c r="A11" s="64">
        <v>4</v>
      </c>
      <c r="B11" s="64" t="s">
        <v>426</v>
      </c>
      <c r="C11" s="76">
        <v>500000</v>
      </c>
      <c r="D11" s="76">
        <v>61569</v>
      </c>
      <c r="E11" s="76">
        <v>577535</v>
      </c>
      <c r="F11" s="76">
        <v>2879080</v>
      </c>
      <c r="G11" s="76">
        <v>4407554</v>
      </c>
      <c r="H11" s="76" t="s">
        <v>559</v>
      </c>
      <c r="I11" s="76" t="s">
        <v>559</v>
      </c>
      <c r="J11" s="76" t="s">
        <v>559</v>
      </c>
      <c r="K11" s="76">
        <v>688000</v>
      </c>
      <c r="L11" s="76" t="s">
        <v>559</v>
      </c>
      <c r="M11" s="76" t="s">
        <v>559</v>
      </c>
      <c r="N11" s="76" t="s">
        <v>559</v>
      </c>
      <c r="O11" s="68">
        <v>9113738</v>
      </c>
      <c r="P11" s="16">
        <v>23156</v>
      </c>
      <c r="Q11" s="90" t="s">
        <v>559</v>
      </c>
      <c r="R11" s="40" t="s">
        <v>559</v>
      </c>
      <c r="S11" s="40" t="s">
        <v>559</v>
      </c>
    </row>
    <row r="12" spans="1:20" ht="18" customHeight="1" x14ac:dyDescent="0.2">
      <c r="A12" s="64">
        <v>5</v>
      </c>
      <c r="B12" s="64" t="s">
        <v>425</v>
      </c>
      <c r="C12" s="76">
        <v>1238167</v>
      </c>
      <c r="D12" s="76">
        <v>1238167</v>
      </c>
      <c r="E12" s="76">
        <v>1238167</v>
      </c>
      <c r="F12" s="76">
        <v>1238167</v>
      </c>
      <c r="G12" s="76">
        <v>1238167</v>
      </c>
      <c r="H12" s="76">
        <v>1238167</v>
      </c>
      <c r="I12" s="76">
        <v>1238167</v>
      </c>
      <c r="J12" s="76">
        <v>1238167</v>
      </c>
      <c r="K12" s="76">
        <v>1238166</v>
      </c>
      <c r="L12" s="76">
        <v>1238166</v>
      </c>
      <c r="M12" s="76">
        <v>1238166</v>
      </c>
      <c r="N12" s="76">
        <v>1238166</v>
      </c>
      <c r="O12" s="68">
        <v>14858000</v>
      </c>
      <c r="P12" s="16">
        <v>2370</v>
      </c>
      <c r="Q12" s="90" t="s">
        <v>559</v>
      </c>
      <c r="R12" s="40" t="s">
        <v>559</v>
      </c>
      <c r="S12" s="40" t="s">
        <v>559</v>
      </c>
    </row>
    <row r="13" spans="1:20" ht="18" customHeight="1" x14ac:dyDescent="0.2">
      <c r="A13" s="64">
        <v>6</v>
      </c>
      <c r="B13" s="64" t="s">
        <v>1</v>
      </c>
      <c r="C13" s="67" t="s">
        <v>559</v>
      </c>
      <c r="D13" s="76" t="s">
        <v>559</v>
      </c>
      <c r="E13" s="76" t="s">
        <v>559</v>
      </c>
      <c r="F13" s="76" t="s">
        <v>559</v>
      </c>
      <c r="G13" s="76">
        <v>22494295</v>
      </c>
      <c r="H13" s="76" t="s">
        <v>559</v>
      </c>
      <c r="I13" s="76" t="s">
        <v>559</v>
      </c>
      <c r="J13" s="76" t="s">
        <v>559</v>
      </c>
      <c r="K13" s="76" t="s">
        <v>559</v>
      </c>
      <c r="L13" s="76" t="s">
        <v>559</v>
      </c>
      <c r="M13" s="76" t="s">
        <v>559</v>
      </c>
      <c r="N13" s="76" t="s">
        <v>559</v>
      </c>
      <c r="O13" s="68">
        <v>22494295</v>
      </c>
      <c r="P13" s="16">
        <v>0</v>
      </c>
      <c r="Q13" s="90" t="s">
        <v>559</v>
      </c>
      <c r="R13" s="40" t="s">
        <v>559</v>
      </c>
    </row>
    <row r="14" spans="1:20" ht="18" customHeight="1" x14ac:dyDescent="0.2">
      <c r="A14" s="64">
        <v>7</v>
      </c>
      <c r="B14" s="64" t="s">
        <v>427</v>
      </c>
      <c r="C14" s="76" t="s">
        <v>559</v>
      </c>
      <c r="D14" s="76" t="s">
        <v>559</v>
      </c>
      <c r="E14" s="76" t="s">
        <v>559</v>
      </c>
      <c r="F14" s="76" t="s">
        <v>559</v>
      </c>
      <c r="G14" s="76" t="s">
        <v>559</v>
      </c>
      <c r="H14" s="76">
        <v>27917530</v>
      </c>
      <c r="I14" s="76">
        <v>27917530</v>
      </c>
      <c r="J14" s="76">
        <v>27917530</v>
      </c>
      <c r="K14" s="76" t="s">
        <v>559</v>
      </c>
      <c r="L14" s="76" t="s">
        <v>559</v>
      </c>
      <c r="M14" s="76" t="s">
        <v>559</v>
      </c>
      <c r="N14" s="76" t="s">
        <v>559</v>
      </c>
      <c r="O14" s="68">
        <v>83752590</v>
      </c>
      <c r="P14" s="16">
        <v>0</v>
      </c>
      <c r="Q14" s="40" t="s">
        <v>559</v>
      </c>
      <c r="R14" s="40" t="s">
        <v>559</v>
      </c>
    </row>
    <row r="15" spans="1:20" ht="18" customHeight="1" x14ac:dyDescent="0.2">
      <c r="A15" s="69">
        <v>8</v>
      </c>
      <c r="B15" s="69" t="s">
        <v>428</v>
      </c>
      <c r="C15" s="76" t="s">
        <v>559</v>
      </c>
      <c r="D15" s="67" t="s">
        <v>559</v>
      </c>
      <c r="E15" s="76" t="s">
        <v>559</v>
      </c>
      <c r="F15" s="76" t="s">
        <v>559</v>
      </c>
      <c r="G15" s="76" t="s">
        <v>559</v>
      </c>
      <c r="H15" s="76" t="s">
        <v>559</v>
      </c>
      <c r="I15" s="76" t="s">
        <v>559</v>
      </c>
      <c r="J15" s="76" t="s">
        <v>559</v>
      </c>
      <c r="K15" s="67"/>
      <c r="L15" s="76" t="s">
        <v>559</v>
      </c>
      <c r="M15" s="76" t="s">
        <v>559</v>
      </c>
      <c r="N15" s="76" t="s">
        <v>559</v>
      </c>
      <c r="O15" s="68" t="s">
        <v>559</v>
      </c>
      <c r="P15" s="17">
        <v>0</v>
      </c>
    </row>
    <row r="16" spans="1:20" ht="18" customHeight="1" x14ac:dyDescent="0.2">
      <c r="A16" s="69">
        <v>9</v>
      </c>
      <c r="B16" s="69" t="s">
        <v>537</v>
      </c>
      <c r="C16" s="76">
        <v>1828493</v>
      </c>
      <c r="D16" s="76">
        <v>1828493</v>
      </c>
      <c r="E16" s="76">
        <v>1828493</v>
      </c>
      <c r="F16" s="76">
        <v>1828493</v>
      </c>
      <c r="G16" s="76">
        <v>1828493</v>
      </c>
      <c r="H16" s="76">
        <v>1828493</v>
      </c>
      <c r="I16" s="76">
        <v>1828493</v>
      </c>
      <c r="J16" s="76">
        <v>1828493</v>
      </c>
      <c r="K16" s="76">
        <v>1828492</v>
      </c>
      <c r="L16" s="76">
        <v>1828492</v>
      </c>
      <c r="M16" s="76">
        <v>1828492</v>
      </c>
      <c r="N16" s="76">
        <v>1828492</v>
      </c>
      <c r="O16" s="68">
        <v>21941920</v>
      </c>
      <c r="P16" s="90">
        <f>SUM(C16:N16)</f>
        <v>21941912</v>
      </c>
    </row>
    <row r="17" spans="1:19" ht="18" customHeight="1" x14ac:dyDescent="0.2">
      <c r="A17" s="69">
        <v>10</v>
      </c>
      <c r="B17" s="69" t="s">
        <v>1060</v>
      </c>
      <c r="C17" s="76" t="s">
        <v>1054</v>
      </c>
      <c r="D17" s="76" t="s">
        <v>559</v>
      </c>
      <c r="E17" s="76" t="s">
        <v>559</v>
      </c>
      <c r="F17" s="76" t="s">
        <v>559</v>
      </c>
      <c r="G17" s="76" t="s">
        <v>559</v>
      </c>
      <c r="H17" s="76">
        <v>14920</v>
      </c>
      <c r="I17" s="76">
        <v>95000</v>
      </c>
      <c r="J17" s="76">
        <v>95000</v>
      </c>
      <c r="K17" s="76">
        <v>95000</v>
      </c>
      <c r="L17" s="76">
        <v>95000</v>
      </c>
      <c r="M17" s="76">
        <v>95000</v>
      </c>
      <c r="N17" s="76">
        <v>95000</v>
      </c>
      <c r="O17" s="68">
        <v>584920</v>
      </c>
      <c r="P17" s="17">
        <v>500</v>
      </c>
      <c r="Q17" s="90" t="s">
        <v>559</v>
      </c>
      <c r="R17" s="40" t="s">
        <v>559</v>
      </c>
      <c r="S17" s="40" t="s">
        <v>559</v>
      </c>
    </row>
    <row r="18" spans="1:19" ht="18" customHeight="1" x14ac:dyDescent="0.2">
      <c r="A18" s="70">
        <v>11</v>
      </c>
      <c r="B18" s="70" t="s">
        <v>1057</v>
      </c>
      <c r="C18" s="87">
        <v>8579436</v>
      </c>
      <c r="D18" s="87">
        <v>8141005</v>
      </c>
      <c r="E18" s="87">
        <v>8656971</v>
      </c>
      <c r="F18" s="87">
        <v>10958516</v>
      </c>
      <c r="G18" s="87">
        <v>34981285</v>
      </c>
      <c r="H18" s="87">
        <v>36011886</v>
      </c>
      <c r="I18" s="87">
        <v>36091966</v>
      </c>
      <c r="J18" s="87">
        <v>36091966</v>
      </c>
      <c r="K18" s="87">
        <v>8862435</v>
      </c>
      <c r="L18" s="87">
        <v>8174435</v>
      </c>
      <c r="M18" s="87">
        <v>8174435</v>
      </c>
      <c r="N18" s="87">
        <v>8174435</v>
      </c>
      <c r="O18" s="71">
        <v>212898779</v>
      </c>
      <c r="P18" s="40">
        <f>SUM(C18:N18)</f>
        <v>212898771</v>
      </c>
    </row>
    <row r="19" spans="1:19" ht="18" customHeight="1" x14ac:dyDescent="0.2">
      <c r="A19" s="64"/>
      <c r="B19" s="64"/>
      <c r="C19" s="69" t="s">
        <v>881</v>
      </c>
      <c r="D19" s="69" t="s">
        <v>559</v>
      </c>
      <c r="E19" s="67" t="s">
        <v>559</v>
      </c>
      <c r="F19" s="69" t="s">
        <v>559</v>
      </c>
      <c r="G19" s="69" t="s">
        <v>559</v>
      </c>
      <c r="H19" s="69" t="s">
        <v>559</v>
      </c>
      <c r="I19" s="69" t="s">
        <v>559</v>
      </c>
      <c r="J19" s="69" t="s">
        <v>559</v>
      </c>
      <c r="K19" s="69" t="s">
        <v>559</v>
      </c>
      <c r="L19" s="69" t="s">
        <v>559</v>
      </c>
      <c r="M19" s="67" t="s">
        <v>559</v>
      </c>
      <c r="N19" s="67" t="s">
        <v>559</v>
      </c>
      <c r="O19" s="65" t="s">
        <v>559</v>
      </c>
    </row>
    <row r="20" spans="1:19" ht="18" customHeight="1" x14ac:dyDescent="0.2">
      <c r="A20" s="64">
        <v>12</v>
      </c>
      <c r="B20" s="64" t="s">
        <v>429</v>
      </c>
      <c r="C20" s="76">
        <v>8222986</v>
      </c>
      <c r="D20" s="76">
        <v>8222986</v>
      </c>
      <c r="E20" s="76">
        <v>8222986</v>
      </c>
      <c r="F20" s="76">
        <v>8222986</v>
      </c>
      <c r="G20" s="76">
        <v>8222986</v>
      </c>
      <c r="H20" s="76">
        <v>8222986</v>
      </c>
      <c r="I20" s="76">
        <v>8222986</v>
      </c>
      <c r="J20" s="76">
        <v>8222986</v>
      </c>
      <c r="K20" s="76">
        <v>8222985</v>
      </c>
      <c r="L20" s="76">
        <v>8222985</v>
      </c>
      <c r="M20" s="76">
        <v>8222985</v>
      </c>
      <c r="N20" s="76">
        <v>8222985</v>
      </c>
      <c r="O20" s="68">
        <v>98675828</v>
      </c>
      <c r="P20" s="40">
        <f>SUM(C20:N20)</f>
        <v>98675828</v>
      </c>
    </row>
    <row r="21" spans="1:19" ht="18" customHeight="1" x14ac:dyDescent="0.2">
      <c r="A21" s="64">
        <v>13</v>
      </c>
      <c r="B21" s="64" t="s">
        <v>430</v>
      </c>
      <c r="C21" s="76" t="s">
        <v>881</v>
      </c>
      <c r="D21" s="76" t="s">
        <v>559</v>
      </c>
      <c r="E21" s="76" t="s">
        <v>559</v>
      </c>
      <c r="F21" s="76" t="s">
        <v>559</v>
      </c>
      <c r="G21" s="76">
        <v>47523689</v>
      </c>
      <c r="H21" s="67" t="s">
        <v>559</v>
      </c>
      <c r="I21" s="76" t="s">
        <v>559</v>
      </c>
      <c r="J21" s="76">
        <v>2580000</v>
      </c>
      <c r="K21" s="76" t="s">
        <v>559</v>
      </c>
      <c r="L21" s="76" t="s">
        <v>559</v>
      </c>
      <c r="M21" s="76" t="s">
        <v>559</v>
      </c>
      <c r="N21" s="76" t="s">
        <v>559</v>
      </c>
      <c r="O21" s="68">
        <v>50103689</v>
      </c>
      <c r="P21" s="40">
        <f>SUM(G21:J21)</f>
        <v>50103689</v>
      </c>
    </row>
    <row r="22" spans="1:19" ht="18" customHeight="1" x14ac:dyDescent="0.2">
      <c r="A22" s="64">
        <v>14</v>
      </c>
      <c r="B22" s="64" t="s">
        <v>431</v>
      </c>
      <c r="C22" s="76">
        <v>300000</v>
      </c>
      <c r="D22" s="76">
        <v>300000</v>
      </c>
      <c r="E22" s="76">
        <v>300000</v>
      </c>
      <c r="F22" s="76">
        <v>300000</v>
      </c>
      <c r="G22" s="76">
        <v>300000</v>
      </c>
      <c r="H22" s="76">
        <v>300000</v>
      </c>
      <c r="I22" s="76">
        <v>300000</v>
      </c>
      <c r="J22" s="76">
        <v>300000</v>
      </c>
      <c r="K22" s="76">
        <v>300000</v>
      </c>
      <c r="L22" s="76">
        <v>300000</v>
      </c>
      <c r="M22" s="76">
        <v>300000</v>
      </c>
      <c r="N22" s="76">
        <v>300000</v>
      </c>
      <c r="O22" s="68">
        <v>3600000</v>
      </c>
      <c r="P22" s="40">
        <f>SUM(C22:N22)</f>
        <v>3600000</v>
      </c>
    </row>
    <row r="23" spans="1:19" ht="18" customHeight="1" x14ac:dyDescent="0.2">
      <c r="A23" s="69">
        <v>15</v>
      </c>
      <c r="B23" s="64" t="s">
        <v>432</v>
      </c>
      <c r="C23" s="76">
        <v>3220</v>
      </c>
      <c r="D23" s="76">
        <v>1014260</v>
      </c>
      <c r="E23" s="76">
        <v>3220</v>
      </c>
      <c r="F23" s="76">
        <v>3220</v>
      </c>
      <c r="G23" s="76">
        <v>3939537</v>
      </c>
      <c r="H23" s="76">
        <v>28220</v>
      </c>
      <c r="I23" s="76">
        <v>13220</v>
      </c>
      <c r="J23" s="76">
        <v>28220</v>
      </c>
      <c r="K23" s="76">
        <v>3220</v>
      </c>
      <c r="L23" s="76">
        <v>3220</v>
      </c>
      <c r="M23" s="76">
        <v>3220</v>
      </c>
      <c r="N23" s="76">
        <v>3220</v>
      </c>
      <c r="O23" s="68">
        <v>5045997</v>
      </c>
      <c r="P23" s="40">
        <f>SUM(C23:N23)</f>
        <v>5045997</v>
      </c>
    </row>
    <row r="24" spans="1:19" ht="18" customHeight="1" x14ac:dyDescent="0.2">
      <c r="A24" s="69">
        <v>16</v>
      </c>
      <c r="B24" s="64" t="s">
        <v>433</v>
      </c>
      <c r="C24" s="76" t="s">
        <v>559</v>
      </c>
      <c r="D24" s="67" t="s">
        <v>559</v>
      </c>
      <c r="E24" s="76" t="s">
        <v>559</v>
      </c>
      <c r="F24" s="76" t="s">
        <v>559</v>
      </c>
      <c r="G24" s="76" t="s">
        <v>559</v>
      </c>
      <c r="H24" s="67" t="s">
        <v>559</v>
      </c>
      <c r="I24" s="76" t="s">
        <v>559</v>
      </c>
      <c r="J24" s="76" t="s">
        <v>559</v>
      </c>
      <c r="K24" s="76" t="s">
        <v>559</v>
      </c>
      <c r="L24" s="76" t="s">
        <v>559</v>
      </c>
      <c r="M24" s="76" t="s">
        <v>559</v>
      </c>
      <c r="N24" s="76" t="s">
        <v>559</v>
      </c>
      <c r="O24" s="68" t="s">
        <v>559</v>
      </c>
    </row>
    <row r="25" spans="1:19" ht="18" customHeight="1" x14ac:dyDescent="0.2">
      <c r="A25" s="69">
        <v>17</v>
      </c>
      <c r="B25" s="64" t="s">
        <v>434</v>
      </c>
      <c r="C25" s="76" t="s">
        <v>559</v>
      </c>
      <c r="D25" s="76" t="s">
        <v>559</v>
      </c>
      <c r="E25" s="76" t="s">
        <v>559</v>
      </c>
      <c r="F25" s="76" t="s">
        <v>559</v>
      </c>
      <c r="G25" s="76" t="s">
        <v>559</v>
      </c>
      <c r="H25" s="76" t="s">
        <v>559</v>
      </c>
      <c r="I25" s="76">
        <v>500000</v>
      </c>
      <c r="J25" s="76" t="s">
        <v>559</v>
      </c>
      <c r="K25" s="76" t="s">
        <v>559</v>
      </c>
      <c r="L25" s="76" t="s">
        <v>559</v>
      </c>
      <c r="M25" s="76" t="s">
        <v>559</v>
      </c>
      <c r="N25" s="76" t="s">
        <v>559</v>
      </c>
      <c r="O25" s="68">
        <v>500000</v>
      </c>
    </row>
    <row r="26" spans="1:19" ht="18" customHeight="1" x14ac:dyDescent="0.2">
      <c r="A26" s="64">
        <v>18</v>
      </c>
      <c r="B26" s="64" t="s">
        <v>435</v>
      </c>
      <c r="C26" s="67" t="s">
        <v>559</v>
      </c>
      <c r="D26" s="76" t="s">
        <v>559</v>
      </c>
      <c r="E26" s="76" t="s">
        <v>559</v>
      </c>
      <c r="F26" s="76" t="s">
        <v>559</v>
      </c>
      <c r="G26" s="76" t="s">
        <v>559</v>
      </c>
      <c r="H26" s="67" t="s">
        <v>559</v>
      </c>
      <c r="I26" s="76" t="s">
        <v>559</v>
      </c>
      <c r="J26" s="76" t="s">
        <v>559</v>
      </c>
      <c r="K26" s="76" t="s">
        <v>559</v>
      </c>
      <c r="L26" s="76" t="s">
        <v>559</v>
      </c>
      <c r="M26" s="76" t="s">
        <v>559</v>
      </c>
      <c r="N26" s="76" t="s">
        <v>559</v>
      </c>
      <c r="O26" s="68" t="s">
        <v>559</v>
      </c>
    </row>
    <row r="27" spans="1:19" ht="18" customHeight="1" x14ac:dyDescent="0.2">
      <c r="A27" s="64">
        <v>19</v>
      </c>
      <c r="B27" s="64" t="s">
        <v>536</v>
      </c>
      <c r="C27" s="76" t="s">
        <v>559</v>
      </c>
      <c r="D27" s="76" t="s">
        <v>559</v>
      </c>
      <c r="E27" s="76">
        <v>54973265</v>
      </c>
      <c r="F27" s="76" t="s">
        <v>559</v>
      </c>
      <c r="G27" s="67" t="s">
        <v>559</v>
      </c>
      <c r="H27" s="67" t="s">
        <v>559</v>
      </c>
      <c r="I27" s="67" t="s">
        <v>559</v>
      </c>
      <c r="J27" s="76" t="s">
        <v>559</v>
      </c>
      <c r="K27" s="76" t="s">
        <v>559</v>
      </c>
      <c r="L27" s="76" t="s">
        <v>559</v>
      </c>
      <c r="M27" s="67" t="s">
        <v>559</v>
      </c>
      <c r="N27" s="76" t="s">
        <v>559</v>
      </c>
      <c r="O27" s="68">
        <v>54973265</v>
      </c>
      <c r="P27" s="40">
        <f>SUM(C27:N27)</f>
        <v>54973265</v>
      </c>
    </row>
    <row r="28" spans="1:19" ht="12" customHeight="1" x14ac:dyDescent="0.2">
      <c r="A28" s="69">
        <v>20</v>
      </c>
      <c r="B28" s="64" t="s">
        <v>1061</v>
      </c>
      <c r="C28" s="76" t="s">
        <v>559</v>
      </c>
      <c r="D28" s="67" t="s">
        <v>559</v>
      </c>
      <c r="E28" s="76" t="s">
        <v>559</v>
      </c>
      <c r="F28" s="76" t="s">
        <v>559</v>
      </c>
      <c r="G28" s="76" t="s">
        <v>559</v>
      </c>
      <c r="H28" s="76" t="s">
        <v>559</v>
      </c>
      <c r="I28" s="76" t="s">
        <v>559</v>
      </c>
      <c r="J28" s="67" t="s">
        <v>559</v>
      </c>
      <c r="K28" s="76" t="s">
        <v>559</v>
      </c>
      <c r="L28" s="76" t="s">
        <v>559</v>
      </c>
      <c r="M28" s="76" t="s">
        <v>559</v>
      </c>
      <c r="N28" s="76" t="s">
        <v>559</v>
      </c>
      <c r="O28" s="68" t="s">
        <v>559</v>
      </c>
    </row>
    <row r="29" spans="1:19" ht="18" customHeight="1" x14ac:dyDescent="0.2">
      <c r="A29" s="70">
        <v>21</v>
      </c>
      <c r="B29" s="70" t="s">
        <v>1058</v>
      </c>
      <c r="C29" s="87">
        <v>8526206</v>
      </c>
      <c r="D29" s="87">
        <v>9537246</v>
      </c>
      <c r="E29" s="87">
        <v>63499471</v>
      </c>
      <c r="F29" s="87">
        <v>8526206</v>
      </c>
      <c r="G29" s="87">
        <v>59986212</v>
      </c>
      <c r="H29" s="87">
        <v>8551206</v>
      </c>
      <c r="I29" s="87">
        <v>9036206</v>
      </c>
      <c r="J29" s="87">
        <v>11131206</v>
      </c>
      <c r="K29" s="87">
        <v>8526205</v>
      </c>
      <c r="L29" s="87">
        <v>8526205</v>
      </c>
      <c r="M29" s="87">
        <v>8526205</v>
      </c>
      <c r="N29" s="87">
        <v>8526205</v>
      </c>
      <c r="O29" s="71">
        <v>212898779</v>
      </c>
    </row>
    <row r="30" spans="1:19" ht="12" customHeight="1" x14ac:dyDescent="0.2">
      <c r="A30" s="64"/>
      <c r="B30" s="64"/>
      <c r="C30" s="69" t="s">
        <v>559</v>
      </c>
      <c r="D30" s="67" t="s">
        <v>559</v>
      </c>
      <c r="E30" s="67" t="s">
        <v>559</v>
      </c>
      <c r="F30" s="67" t="s">
        <v>559</v>
      </c>
      <c r="G30" s="67" t="s">
        <v>559</v>
      </c>
      <c r="H30" s="67" t="s">
        <v>559</v>
      </c>
      <c r="I30" s="67" t="s">
        <v>559</v>
      </c>
      <c r="J30" s="69" t="s">
        <v>559</v>
      </c>
      <c r="K30" s="67" t="s">
        <v>559</v>
      </c>
      <c r="L30" s="67" t="s">
        <v>559</v>
      </c>
      <c r="M30" s="67" t="s">
        <v>559</v>
      </c>
      <c r="N30" s="67" t="s">
        <v>559</v>
      </c>
      <c r="O30" s="65" t="s">
        <v>559</v>
      </c>
    </row>
    <row r="31" spans="1:19" ht="18" customHeight="1" x14ac:dyDescent="0.2">
      <c r="A31" s="72">
        <v>22</v>
      </c>
      <c r="B31" s="72" t="s">
        <v>1059</v>
      </c>
      <c r="C31" s="95" t="s">
        <v>559</v>
      </c>
      <c r="D31" s="95" t="s">
        <v>559</v>
      </c>
      <c r="E31" s="91" t="s">
        <v>559</v>
      </c>
      <c r="F31" s="95" t="s">
        <v>559</v>
      </c>
      <c r="G31" s="95" t="s">
        <v>559</v>
      </c>
      <c r="H31" s="72" t="s">
        <v>559</v>
      </c>
      <c r="I31" s="95" t="s">
        <v>559</v>
      </c>
      <c r="J31" s="95" t="s">
        <v>559</v>
      </c>
      <c r="K31" s="95" t="s">
        <v>559</v>
      </c>
      <c r="L31" s="95" t="s">
        <v>559</v>
      </c>
      <c r="M31" s="95" t="s">
        <v>559</v>
      </c>
      <c r="N31" s="95" t="s">
        <v>559</v>
      </c>
      <c r="O31" s="70" t="s">
        <v>559</v>
      </c>
    </row>
    <row r="32" spans="1:19" x14ac:dyDescent="0.2">
      <c r="C32" s="40" t="s">
        <v>559</v>
      </c>
      <c r="D32" s="40" t="s">
        <v>559</v>
      </c>
      <c r="E32" s="40" t="s">
        <v>559</v>
      </c>
      <c r="F32" s="40" t="s">
        <v>559</v>
      </c>
      <c r="G32" s="40" t="s">
        <v>559</v>
      </c>
      <c r="H32" s="40" t="s">
        <v>559</v>
      </c>
      <c r="I32" s="40" t="s">
        <v>559</v>
      </c>
      <c r="J32" s="40" t="s">
        <v>559</v>
      </c>
      <c r="K32" s="40" t="s">
        <v>559</v>
      </c>
      <c r="L32" s="40" t="s">
        <v>559</v>
      </c>
      <c r="M32" s="40" t="s">
        <v>559</v>
      </c>
      <c r="N32" s="40" t="s">
        <v>559</v>
      </c>
      <c r="O32" s="40" t="s">
        <v>559</v>
      </c>
    </row>
    <row r="33" spans="3:15" x14ac:dyDescent="0.2">
      <c r="C33" s="40" t="s">
        <v>559</v>
      </c>
      <c r="D33" s="40" t="s">
        <v>559</v>
      </c>
      <c r="E33" s="40" t="s">
        <v>559</v>
      </c>
      <c r="F33" s="40" t="s">
        <v>559</v>
      </c>
      <c r="G33" s="40" t="s">
        <v>559</v>
      </c>
      <c r="I33" s="40" t="s">
        <v>559</v>
      </c>
      <c r="J33" s="40" t="s">
        <v>559</v>
      </c>
      <c r="K33" s="40" t="s">
        <v>559</v>
      </c>
      <c r="L33" s="40" t="s">
        <v>559</v>
      </c>
      <c r="M33" s="40" t="s">
        <v>559</v>
      </c>
      <c r="N33" s="40" t="s">
        <v>559</v>
      </c>
      <c r="O33" s="40" t="s">
        <v>559</v>
      </c>
    </row>
    <row r="34" spans="3:15" x14ac:dyDescent="0.2">
      <c r="E34" s="40" t="s">
        <v>559</v>
      </c>
      <c r="F34" s="40" t="s">
        <v>559</v>
      </c>
      <c r="J34" s="40" t="s">
        <v>559</v>
      </c>
      <c r="K34" s="40" t="s">
        <v>559</v>
      </c>
      <c r="L34" s="40" t="s">
        <v>559</v>
      </c>
    </row>
    <row r="35" spans="3:15" x14ac:dyDescent="0.2">
      <c r="L35" s="40" t="s">
        <v>559</v>
      </c>
    </row>
  </sheetData>
  <mergeCells count="4">
    <mergeCell ref="A1:O2"/>
    <mergeCell ref="A3:O4"/>
    <mergeCell ref="N6:O6"/>
    <mergeCell ref="J5:O5"/>
  </mergeCells>
  <phoneticPr fontId="6" type="noConversion"/>
  <pageMargins left="0.17" right="0.16" top="1" bottom="0.4" header="0.5" footer="0.2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I3" sqref="I3"/>
    </sheetView>
  </sheetViews>
  <sheetFormatPr defaultRowHeight="12.75" x14ac:dyDescent="0.2"/>
  <cols>
    <col min="6" max="6" width="10.7109375" customWidth="1"/>
    <col min="8" max="8" width="8.140625" customWidth="1"/>
  </cols>
  <sheetData>
    <row r="1" spans="1:9" x14ac:dyDescent="0.2">
      <c r="D1" s="298" t="s">
        <v>1073</v>
      </c>
      <c r="E1" s="302"/>
      <c r="F1" s="302"/>
      <c r="G1" s="302"/>
      <c r="H1" s="302"/>
      <c r="I1" s="302"/>
    </row>
    <row r="2" spans="1:9" ht="15.75" x14ac:dyDescent="0.25">
      <c r="A2" s="297" t="s">
        <v>1040</v>
      </c>
      <c r="B2" s="297"/>
      <c r="C2" s="297"/>
      <c r="D2" s="297"/>
      <c r="E2" s="297"/>
      <c r="F2" s="297"/>
      <c r="G2" s="297"/>
      <c r="H2" s="297"/>
      <c r="I2" s="297"/>
    </row>
    <row r="3" spans="1:9" ht="15.75" x14ac:dyDescent="0.25">
      <c r="A3" s="2"/>
      <c r="B3" s="39"/>
      <c r="C3" s="39"/>
      <c r="D3" s="39"/>
      <c r="E3" s="39"/>
      <c r="F3" s="39"/>
      <c r="G3" s="39"/>
      <c r="H3" s="39"/>
      <c r="I3" s="39"/>
    </row>
    <row r="4" spans="1:9" ht="15.75" x14ac:dyDescent="0.25">
      <c r="A4" s="297" t="s">
        <v>562</v>
      </c>
      <c r="B4" s="297"/>
      <c r="C4" s="297"/>
      <c r="D4" s="297"/>
      <c r="E4" s="297"/>
      <c r="F4" s="297"/>
      <c r="G4" s="297"/>
      <c r="H4" s="297"/>
      <c r="I4" s="297"/>
    </row>
    <row r="5" spans="1:9" ht="15.75" x14ac:dyDescent="0.25">
      <c r="A5" s="2"/>
      <c r="B5" s="39"/>
      <c r="C5" s="39"/>
      <c r="D5" s="39"/>
      <c r="E5" s="39"/>
      <c r="F5" s="39"/>
      <c r="G5" s="39"/>
      <c r="H5" s="39"/>
      <c r="I5" s="39"/>
    </row>
    <row r="6" spans="1:9" ht="15.75" x14ac:dyDescent="0.25">
      <c r="A6" s="297" t="s">
        <v>535</v>
      </c>
      <c r="B6" s="297"/>
      <c r="C6" s="297"/>
      <c r="D6" s="297"/>
      <c r="E6" s="297"/>
      <c r="F6" s="297"/>
      <c r="G6" s="297"/>
      <c r="H6" s="297"/>
      <c r="I6" s="297"/>
    </row>
    <row r="7" spans="1:9" ht="15.75" x14ac:dyDescent="0.25">
      <c r="A7" s="1"/>
      <c r="B7" s="1"/>
      <c r="C7" s="1"/>
      <c r="D7" s="1"/>
      <c r="E7" s="1"/>
      <c r="F7" s="1"/>
      <c r="G7" s="1"/>
      <c r="H7" s="298"/>
      <c r="I7" s="298"/>
    </row>
    <row r="8" spans="1:9" ht="15" x14ac:dyDescent="0.2">
      <c r="A8" s="39"/>
      <c r="B8" s="39"/>
      <c r="C8" s="39"/>
      <c r="D8" s="39"/>
      <c r="E8" s="39"/>
      <c r="F8" s="39"/>
      <c r="G8" s="39"/>
      <c r="H8" s="39"/>
      <c r="I8" s="39"/>
    </row>
    <row r="9" spans="1:9" ht="15" x14ac:dyDescent="0.2">
      <c r="A9" s="39"/>
      <c r="B9" s="296" t="s">
        <v>897</v>
      </c>
      <c r="C9" s="299"/>
      <c r="D9" s="299"/>
      <c r="E9" s="299"/>
      <c r="F9" s="299"/>
      <c r="G9" s="299"/>
      <c r="H9" s="299"/>
      <c r="I9" s="299"/>
    </row>
    <row r="10" spans="1:9" ht="15" x14ac:dyDescent="0.2">
      <c r="A10" s="39"/>
      <c r="B10" s="39"/>
      <c r="C10" s="43"/>
      <c r="D10" s="39"/>
      <c r="E10" s="39"/>
      <c r="F10" s="39"/>
      <c r="G10" s="39"/>
      <c r="H10" s="39"/>
      <c r="I10" s="39"/>
    </row>
    <row r="11" spans="1:9" ht="15" x14ac:dyDescent="0.2">
      <c r="A11" s="39"/>
      <c r="B11" s="303" t="s">
        <v>899</v>
      </c>
      <c r="C11" s="303"/>
      <c r="G11" s="43" t="s">
        <v>903</v>
      </c>
    </row>
    <row r="12" spans="1:9" ht="15" x14ac:dyDescent="0.2">
      <c r="A12" s="39"/>
      <c r="B12" s="293" t="s">
        <v>902</v>
      </c>
      <c r="C12" s="293"/>
      <c r="D12" s="96"/>
      <c r="E12" s="96"/>
      <c r="F12" s="96"/>
      <c r="G12" s="96" t="s">
        <v>903</v>
      </c>
      <c r="H12" s="96"/>
      <c r="I12" s="96"/>
    </row>
    <row r="13" spans="1:9" ht="15" x14ac:dyDescent="0.2">
      <c r="A13" s="39"/>
      <c r="B13" s="293" t="s">
        <v>900</v>
      </c>
      <c r="C13" s="293"/>
      <c r="D13" s="39"/>
      <c r="E13" s="39"/>
      <c r="F13" s="39"/>
      <c r="G13" s="39" t="s">
        <v>903</v>
      </c>
      <c r="H13" s="39"/>
      <c r="I13" s="39"/>
    </row>
    <row r="14" spans="1:9" ht="15" x14ac:dyDescent="0.2">
      <c r="A14" s="39"/>
      <c r="B14" s="293" t="s">
        <v>901</v>
      </c>
      <c r="C14" s="293"/>
      <c r="D14" s="293"/>
      <c r="E14" s="293"/>
      <c r="F14" s="293"/>
      <c r="G14" s="39" t="s">
        <v>904</v>
      </c>
      <c r="H14" s="39"/>
      <c r="I14" s="39"/>
    </row>
    <row r="15" spans="1:9" ht="15" x14ac:dyDescent="0.2">
      <c r="A15" s="39"/>
      <c r="B15" s="294" t="s">
        <v>898</v>
      </c>
      <c r="C15" s="294"/>
      <c r="D15" s="294"/>
      <c r="E15" s="294"/>
      <c r="F15" s="41"/>
      <c r="G15" s="62" t="s">
        <v>1050</v>
      </c>
      <c r="H15" s="39"/>
      <c r="I15" s="39"/>
    </row>
    <row r="16" spans="1:9" ht="15" x14ac:dyDescent="0.2">
      <c r="A16" s="39"/>
      <c r="B16" s="295" t="s">
        <v>905</v>
      </c>
      <c r="C16" s="295"/>
      <c r="D16" s="39"/>
      <c r="E16" s="39"/>
      <c r="F16" s="39"/>
      <c r="G16" s="43" t="s">
        <v>1051</v>
      </c>
      <c r="H16" s="39"/>
      <c r="I16" s="39"/>
    </row>
    <row r="17" spans="1:10" ht="15" x14ac:dyDescent="0.2">
      <c r="A17" s="39"/>
      <c r="B17" s="39"/>
      <c r="C17" s="39"/>
      <c r="D17" s="39"/>
      <c r="E17" s="39"/>
      <c r="F17" s="39"/>
      <c r="G17" s="39"/>
      <c r="H17" s="39"/>
      <c r="I17" s="39"/>
    </row>
    <row r="18" spans="1:10" ht="15" x14ac:dyDescent="0.2">
      <c r="A18" s="39"/>
      <c r="B18" s="39"/>
      <c r="C18" s="39"/>
      <c r="D18" s="39"/>
      <c r="E18" s="39"/>
      <c r="F18" s="39"/>
      <c r="G18" s="39"/>
      <c r="H18" s="39"/>
      <c r="I18" s="39"/>
    </row>
    <row r="19" spans="1:10" ht="15.75" x14ac:dyDescent="0.25">
      <c r="A19" s="297" t="s">
        <v>568</v>
      </c>
      <c r="B19" s="299"/>
      <c r="C19" s="299"/>
      <c r="D19" s="299"/>
      <c r="E19" s="299"/>
      <c r="F19" s="299"/>
      <c r="G19" s="299"/>
      <c r="H19" s="299"/>
      <c r="I19" s="299"/>
      <c r="J19" s="1"/>
    </row>
    <row r="20" spans="1:10" ht="15.75" x14ac:dyDescent="0.25">
      <c r="A20" s="39"/>
      <c r="B20" s="2"/>
      <c r="C20" s="39"/>
      <c r="D20" s="39"/>
      <c r="E20" s="39"/>
      <c r="F20" s="39"/>
      <c r="G20" s="39"/>
      <c r="H20" s="39"/>
      <c r="I20" s="39"/>
      <c r="J20" s="39"/>
    </row>
    <row r="21" spans="1:10" ht="15.75" x14ac:dyDescent="0.25">
      <c r="A21" s="39"/>
      <c r="B21" s="297" t="s">
        <v>535</v>
      </c>
      <c r="C21" s="297"/>
      <c r="D21" s="297"/>
      <c r="E21" s="297"/>
      <c r="F21" s="297"/>
      <c r="G21" s="297"/>
      <c r="H21" s="297"/>
      <c r="I21" s="297"/>
      <c r="J21" s="297"/>
    </row>
    <row r="22" spans="1:10" ht="15.75" x14ac:dyDescent="0.25">
      <c r="A22" s="39"/>
      <c r="B22" s="1"/>
      <c r="C22" s="1"/>
      <c r="D22" s="1"/>
      <c r="E22" s="1"/>
      <c r="F22" s="1"/>
      <c r="G22" s="1"/>
      <c r="H22" s="1"/>
      <c r="I22" s="298"/>
      <c r="J22" s="298"/>
    </row>
    <row r="23" spans="1:10" ht="1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0" ht="15" x14ac:dyDescent="0.2">
      <c r="A24" s="39"/>
      <c r="B24" s="296" t="s">
        <v>895</v>
      </c>
      <c r="C24" s="296"/>
      <c r="D24" s="296"/>
      <c r="E24" s="296"/>
      <c r="F24" s="39"/>
      <c r="G24" s="39"/>
      <c r="H24" s="39"/>
      <c r="I24" s="39"/>
      <c r="J24" s="39"/>
    </row>
    <row r="25" spans="1:10" ht="15" x14ac:dyDescent="0.2">
      <c r="A25" s="39"/>
      <c r="B25" s="296" t="s">
        <v>872</v>
      </c>
      <c r="C25" s="296"/>
      <c r="D25" s="296"/>
      <c r="E25" s="296"/>
      <c r="F25" s="39"/>
      <c r="G25" s="39"/>
      <c r="H25" s="39"/>
      <c r="I25" s="39"/>
      <c r="J25" s="39"/>
    </row>
    <row r="26" spans="1:10" ht="15" hidden="1" x14ac:dyDescent="0.2">
      <c r="A26" s="39"/>
      <c r="B26" s="41"/>
      <c r="C26" s="41"/>
      <c r="D26" s="41"/>
      <c r="E26" s="41"/>
      <c r="F26" s="39"/>
      <c r="G26" s="39"/>
      <c r="H26" s="39"/>
      <c r="I26" s="39"/>
      <c r="J26" s="39"/>
    </row>
    <row r="27" spans="1:10" ht="15" x14ac:dyDescent="0.2">
      <c r="A27" s="39"/>
      <c r="B27" s="300" t="s">
        <v>896</v>
      </c>
      <c r="C27" s="301"/>
      <c r="D27" s="301"/>
      <c r="E27" s="301"/>
      <c r="F27" s="39"/>
      <c r="G27" s="39"/>
      <c r="H27" s="39"/>
      <c r="I27" s="39"/>
      <c r="J27" s="39"/>
    </row>
    <row r="28" spans="1:10" ht="15" x14ac:dyDescent="0.2">
      <c r="A28" s="39"/>
      <c r="B28" s="39"/>
      <c r="C28" s="39"/>
      <c r="D28" s="39"/>
      <c r="E28" s="39"/>
      <c r="F28" s="39"/>
      <c r="G28" s="39"/>
      <c r="H28" s="39"/>
      <c r="I28" s="39"/>
    </row>
  </sheetData>
  <mergeCells count="18">
    <mergeCell ref="B27:E27"/>
    <mergeCell ref="B25:E25"/>
    <mergeCell ref="D1:I1"/>
    <mergeCell ref="A19:I19"/>
    <mergeCell ref="B21:J21"/>
    <mergeCell ref="I22:J22"/>
    <mergeCell ref="A2:I2"/>
    <mergeCell ref="A4:I4"/>
    <mergeCell ref="B12:C12"/>
    <mergeCell ref="B11:C11"/>
    <mergeCell ref="B14:F14"/>
    <mergeCell ref="B15:E15"/>
    <mergeCell ref="B16:C16"/>
    <mergeCell ref="B24:E24"/>
    <mergeCell ref="A6:I6"/>
    <mergeCell ref="H7:I7"/>
    <mergeCell ref="B9:I9"/>
    <mergeCell ref="B13:C13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9"/>
  <sheetViews>
    <sheetView zoomScaleNormal="100" workbookViewId="0">
      <selection activeCell="H5" sqref="H5"/>
    </sheetView>
  </sheetViews>
  <sheetFormatPr defaultRowHeight="12.75" x14ac:dyDescent="0.2"/>
  <cols>
    <col min="4" max="4" width="14.7109375" customWidth="1"/>
    <col min="6" max="6" width="10.7109375" customWidth="1"/>
    <col min="10" max="10" width="0.7109375" customWidth="1"/>
    <col min="11" max="12" width="9.140625" hidden="1" customWidth="1"/>
  </cols>
  <sheetData>
    <row r="3" spans="1:9" x14ac:dyDescent="0.2">
      <c r="B3" s="298" t="s">
        <v>1074</v>
      </c>
      <c r="C3" s="302"/>
      <c r="D3" s="302"/>
      <c r="E3" s="302"/>
      <c r="F3" s="302"/>
      <c r="G3" s="302"/>
      <c r="H3" s="302"/>
      <c r="I3" s="302"/>
    </row>
    <row r="7" spans="1:9" ht="63.75" customHeight="1" x14ac:dyDescent="0.2">
      <c r="A7" s="306" t="s">
        <v>1043</v>
      </c>
      <c r="B7" s="307"/>
      <c r="C7" s="307"/>
      <c r="D7" s="307"/>
      <c r="E7" s="307"/>
      <c r="F7" s="307"/>
      <c r="G7" s="307"/>
      <c r="H7" s="307"/>
      <c r="I7" s="307"/>
    </row>
    <row r="8" spans="1:9" ht="15.75" x14ac:dyDescent="0.25">
      <c r="B8" s="2"/>
      <c r="C8" s="43"/>
      <c r="D8" s="43"/>
      <c r="E8" s="43"/>
      <c r="F8" s="43"/>
      <c r="G8" s="43"/>
    </row>
    <row r="9" spans="1:9" ht="15.75" x14ac:dyDescent="0.25">
      <c r="B9" s="2"/>
      <c r="C9" s="43"/>
      <c r="D9" s="43"/>
      <c r="E9" s="43"/>
      <c r="F9" s="43"/>
      <c r="G9" s="43"/>
    </row>
    <row r="10" spans="1:9" ht="15.75" x14ac:dyDescent="0.25">
      <c r="B10" s="2"/>
      <c r="C10" s="43"/>
      <c r="D10" s="43"/>
      <c r="E10" s="43"/>
      <c r="F10" s="43"/>
      <c r="G10" s="43"/>
    </row>
    <row r="11" spans="1:9" ht="15.75" x14ac:dyDescent="0.25">
      <c r="B11" s="2" t="s">
        <v>886</v>
      </c>
      <c r="C11" s="43"/>
      <c r="D11" s="43"/>
      <c r="E11" s="43"/>
      <c r="F11" s="43"/>
      <c r="G11" s="43"/>
    </row>
    <row r="12" spans="1:9" ht="15" x14ac:dyDescent="0.2">
      <c r="B12" s="43"/>
      <c r="C12" s="43"/>
      <c r="D12" s="43"/>
      <c r="E12" s="43"/>
      <c r="F12" s="43"/>
      <c r="G12" s="43"/>
    </row>
    <row r="13" spans="1:9" ht="15" x14ac:dyDescent="0.2">
      <c r="B13" s="43" t="s">
        <v>539</v>
      </c>
      <c r="C13" s="43" t="s">
        <v>540</v>
      </c>
      <c r="D13" s="43"/>
      <c r="E13" s="43" t="s">
        <v>559</v>
      </c>
      <c r="F13" s="43"/>
      <c r="G13" s="43"/>
      <c r="H13" s="305" t="s">
        <v>873</v>
      </c>
      <c r="I13" s="305"/>
    </row>
    <row r="14" spans="1:9" ht="15" x14ac:dyDescent="0.2">
      <c r="B14" s="43"/>
      <c r="C14" s="43"/>
      <c r="D14" s="43"/>
      <c r="E14" s="43"/>
      <c r="F14" s="43"/>
      <c r="G14" s="43"/>
    </row>
    <row r="15" spans="1:9" ht="15" x14ac:dyDescent="0.2">
      <c r="B15" s="115" t="s">
        <v>140</v>
      </c>
      <c r="C15" s="116" t="s">
        <v>885</v>
      </c>
      <c r="D15" s="116"/>
      <c r="E15" s="116"/>
      <c r="F15" s="116"/>
      <c r="G15" s="43"/>
      <c r="H15" s="308">
        <v>83252210</v>
      </c>
      <c r="I15" s="308"/>
    </row>
    <row r="16" spans="1:9" ht="15" x14ac:dyDescent="0.2">
      <c r="B16" s="43"/>
      <c r="C16" s="43"/>
      <c r="D16" s="43"/>
      <c r="E16" s="43"/>
      <c r="F16" s="43"/>
      <c r="H16" s="43"/>
      <c r="I16" s="43"/>
    </row>
    <row r="17" spans="2:9" ht="15" x14ac:dyDescent="0.2">
      <c r="B17" s="43"/>
      <c r="C17" s="43"/>
      <c r="D17" s="43"/>
      <c r="E17" s="43"/>
      <c r="F17" s="43"/>
      <c r="H17" s="43"/>
      <c r="I17" s="43"/>
    </row>
    <row r="18" spans="2:9" ht="15.75" x14ac:dyDescent="0.25">
      <c r="B18" s="2" t="s">
        <v>541</v>
      </c>
      <c r="C18" s="2"/>
      <c r="D18" s="2"/>
      <c r="E18" s="43"/>
      <c r="F18" s="2" t="s">
        <v>559</v>
      </c>
      <c r="H18" s="304">
        <v>83252210</v>
      </c>
      <c r="I18" s="304"/>
    </row>
    <row r="19" spans="2:9" ht="15.75" x14ac:dyDescent="0.25">
      <c r="B19" s="2"/>
      <c r="C19" s="2"/>
      <c r="D19" s="2"/>
      <c r="E19" s="43"/>
      <c r="F19" s="2"/>
      <c r="H19" s="114"/>
      <c r="I19" s="114"/>
    </row>
    <row r="20" spans="2:9" ht="15.75" x14ac:dyDescent="0.25">
      <c r="B20" s="2"/>
      <c r="C20" s="2"/>
      <c r="D20" s="2"/>
      <c r="E20" s="2"/>
      <c r="F20" s="43"/>
      <c r="H20" s="43"/>
      <c r="I20" s="43"/>
    </row>
    <row r="21" spans="2:9" ht="15.75" x14ac:dyDescent="0.25">
      <c r="B21" s="2" t="s">
        <v>542</v>
      </c>
      <c r="C21" s="2"/>
      <c r="D21" s="2"/>
      <c r="E21" s="2"/>
      <c r="F21" s="43"/>
      <c r="H21" s="305"/>
      <c r="I21" s="305"/>
    </row>
    <row r="22" spans="2:9" ht="15" customHeight="1" x14ac:dyDescent="0.2">
      <c r="B22" s="43"/>
      <c r="C22" s="92"/>
      <c r="D22" s="92"/>
      <c r="E22" s="92"/>
      <c r="F22" s="92"/>
      <c r="H22" s="85"/>
      <c r="I22" s="85"/>
    </row>
    <row r="23" spans="2:9" ht="15" customHeight="1" x14ac:dyDescent="0.2">
      <c r="B23" s="43" t="s">
        <v>140</v>
      </c>
      <c r="C23" s="309" t="s">
        <v>1044</v>
      </c>
      <c r="D23" s="309"/>
      <c r="E23" s="309"/>
      <c r="F23" s="92"/>
      <c r="H23" s="308">
        <v>22494295</v>
      </c>
      <c r="I23" s="308"/>
    </row>
    <row r="24" spans="2:9" ht="15.75" x14ac:dyDescent="0.25">
      <c r="B24" s="2"/>
      <c r="C24" s="2"/>
      <c r="D24" s="2"/>
      <c r="E24" s="2"/>
      <c r="F24" s="43"/>
      <c r="H24" s="43"/>
      <c r="I24" s="43"/>
    </row>
    <row r="25" spans="2:9" ht="15.75" x14ac:dyDescent="0.25">
      <c r="B25" s="2" t="s">
        <v>543</v>
      </c>
      <c r="C25" s="2"/>
      <c r="D25" s="2"/>
      <c r="E25" s="2"/>
      <c r="F25" s="2" t="s">
        <v>559</v>
      </c>
      <c r="H25" s="304">
        <v>22494295</v>
      </c>
      <c r="I25" s="304"/>
    </row>
    <row r="26" spans="2:9" ht="15.75" x14ac:dyDescent="0.25">
      <c r="B26" s="2"/>
      <c r="C26" s="2"/>
      <c r="D26" s="2"/>
      <c r="E26" s="2"/>
      <c r="F26" s="2"/>
    </row>
    <row r="27" spans="2:9" ht="15.75" x14ac:dyDescent="0.25">
      <c r="B27" s="2"/>
      <c r="C27" s="2"/>
      <c r="D27" s="2"/>
      <c r="E27" s="2"/>
      <c r="F27" s="2"/>
    </row>
    <row r="28" spans="2:9" ht="15" x14ac:dyDescent="0.2">
      <c r="B28" s="43"/>
      <c r="C28" s="43"/>
      <c r="D28" s="43"/>
      <c r="E28" s="43"/>
      <c r="F28" s="43"/>
    </row>
    <row r="29" spans="2:9" ht="15.75" x14ac:dyDescent="0.25">
      <c r="B29" s="44" t="s">
        <v>544</v>
      </c>
      <c r="C29" s="44"/>
      <c r="D29" s="44"/>
      <c r="E29" s="44"/>
      <c r="F29" s="44"/>
      <c r="H29" s="304">
        <v>105746505</v>
      </c>
      <c r="I29" s="304"/>
    </row>
  </sheetData>
  <mergeCells count="10">
    <mergeCell ref="H29:I29"/>
    <mergeCell ref="H18:I18"/>
    <mergeCell ref="B3:I3"/>
    <mergeCell ref="H13:I13"/>
    <mergeCell ref="A7:I7"/>
    <mergeCell ref="H15:I15"/>
    <mergeCell ref="H25:I25"/>
    <mergeCell ref="C23:E23"/>
    <mergeCell ref="H23:I23"/>
    <mergeCell ref="H21:I21"/>
  </mergeCells>
  <phoneticPr fontId="6" type="noConversion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24</vt:i4>
      </vt:variant>
    </vt:vector>
  </HeadingPairs>
  <TitlesOfParts>
    <vt:vector size="24" baseType="lpstr">
      <vt:lpstr>1.melléklet összes bevétel</vt:lpstr>
      <vt:lpstr>1,melléklet összes kiadás</vt:lpstr>
      <vt:lpstr>1.melléklet finanszírozási bev</vt:lpstr>
      <vt:lpstr>1.melléklet finanszírozási kiad</vt:lpstr>
      <vt:lpstr>9.melléklet egyéb műk kiad</vt:lpstr>
      <vt:lpstr>7.melléklet ellátások</vt:lpstr>
      <vt:lpstr>12.melléklet likviditási terv ö</vt:lpstr>
      <vt:lpstr>5.melléklet létszám</vt:lpstr>
      <vt:lpstr>10.melléklet EUs felhalm</vt:lpstr>
      <vt:lpstr>8.melléklet  Helyi adók és közh</vt:lpstr>
      <vt:lpstr>11.melléklet Irányító sz</vt:lpstr>
      <vt:lpstr>3.melléklet beruházás</vt:lpstr>
      <vt:lpstr>13.melléklet ktg.vetési mérleg</vt:lpstr>
      <vt:lpstr>14.melléklet többéves kihat.d.</vt:lpstr>
      <vt:lpstr>12a.melléklte likvid terv Óvoda</vt:lpstr>
      <vt:lpstr>2.melléklet Óvoda bevétel</vt:lpstr>
      <vt:lpstr>2.melléklet Óvoda kiadás</vt:lpstr>
      <vt:lpstr>2.melléklet Óvoda finansz.bev.</vt:lpstr>
      <vt:lpstr>2.melléklet Óvoda fin.kiad.</vt:lpstr>
      <vt:lpstr>7a.sz.melléklet</vt:lpstr>
      <vt:lpstr>15.sz. melléklet</vt:lpstr>
      <vt:lpstr>4.sz. melléklet</vt:lpstr>
      <vt:lpstr>COFOG</vt:lpstr>
      <vt:lpstr>COFOG Óvoda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Aniko</dc:creator>
  <cp:lastModifiedBy>Kollár Nikolett</cp:lastModifiedBy>
  <cp:lastPrinted>2020-02-20T08:49:39Z</cp:lastPrinted>
  <dcterms:created xsi:type="dcterms:W3CDTF">2007-02-09T04:57:45Z</dcterms:created>
  <dcterms:modified xsi:type="dcterms:W3CDTF">2021-06-03T13:09:41Z</dcterms:modified>
</cp:coreProperties>
</file>