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 7melléklet Települési támogatá" sheetId="1" r:id="rId1"/>
  </sheets>
  <definedNames>
    <definedName name="_xlnm.Print_Area" localSheetId="0">' 7melléklet Települési támogatá'!$A$1:$H$12</definedName>
  </definedNames>
  <calcPr calcId="124519"/>
</workbook>
</file>

<file path=xl/calcChain.xml><?xml version="1.0" encoding="utf-8"?>
<calcChain xmlns="http://schemas.openxmlformats.org/spreadsheetml/2006/main">
  <c r="D11" i="1"/>
  <c r="D10"/>
  <c r="D9"/>
  <c r="D8"/>
  <c r="D7"/>
  <c r="F6"/>
  <c r="F12" s="1"/>
  <c r="E6"/>
  <c r="E12" s="1"/>
  <c r="C6"/>
  <c r="C12" s="1"/>
  <c r="D6" l="1"/>
  <c r="D12" s="1"/>
</calcChain>
</file>

<file path=xl/sharedStrings.xml><?xml version="1.0" encoding="utf-8"?>
<sst xmlns="http://schemas.openxmlformats.org/spreadsheetml/2006/main" count="19" uniqueCount="19">
  <si>
    <t>Apaj Község Önkormányzat 2020.évi ellátottak pénzbeli juttatásai kiadási előirányzatai jogcímenként</t>
  </si>
  <si>
    <t>Sorszám</t>
  </si>
  <si>
    <t>Jogcímek</t>
  </si>
  <si>
    <t>2020. évi eredeti előirányzat</t>
  </si>
  <si>
    <t>Módosítás</t>
  </si>
  <si>
    <t>Módosított</t>
  </si>
  <si>
    <t>Teljesítés</t>
  </si>
  <si>
    <t>Települési támogatások szoc.tv.45§ (K48)</t>
  </si>
  <si>
    <t>1.</t>
  </si>
  <si>
    <t>lakhatás támogatása iránti kérelmek (107060)</t>
  </si>
  <si>
    <t>2.</t>
  </si>
  <si>
    <t>Karácsonyi támogatás-családosok (107060)</t>
  </si>
  <si>
    <t>3.</t>
  </si>
  <si>
    <t>Karácsonyi támogatás-időskorúak (107060)</t>
  </si>
  <si>
    <t>4.</t>
  </si>
  <si>
    <t>Rendkívüli támogatás (107060)</t>
  </si>
  <si>
    <t>5.</t>
  </si>
  <si>
    <t>Iskolakezdési és óvoda kezdési támogatás</t>
  </si>
  <si>
    <t>Összesen:</t>
  </si>
</sst>
</file>

<file path=xl/styles.xml><?xml version="1.0" encoding="utf-8"?>
<styleSheet xmlns="http://schemas.openxmlformats.org/spreadsheetml/2006/main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[$Ft-40E]_-;\-* #,##0\ [$Ft-40E]_-;_-* &quot;-&quot;??\ [$Ft-40E]_-;_-@_-"/>
    <numFmt numFmtId="165" formatCode="_-* #,##0\ _H_U_F_-;\-* #,##0\ _H_U_F_-;_-* &quot;-&quot;??\ _H_U_F_-;_-@_-"/>
    <numFmt numFmtId="166" formatCode="_-* #,##0.00\ _H_U_F_-;\-* #,##0.00\ _H_U_F_-;_-* &quot;-&quot;??\ _H_U_F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49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wrapText="1"/>
    </xf>
    <xf numFmtId="164" fontId="4" fillId="0" borderId="7" xfId="0" applyNumberFormat="1" applyFont="1" applyBorder="1"/>
    <xf numFmtId="164" fontId="4" fillId="0" borderId="8" xfId="0" applyNumberFormat="1" applyFont="1" applyBorder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wrapText="1"/>
    </xf>
    <xf numFmtId="164" fontId="3" fillId="0" borderId="11" xfId="0" applyNumberFormat="1" applyFont="1" applyBorder="1"/>
    <xf numFmtId="165" fontId="3" fillId="0" borderId="12" xfId="0" applyNumberFormat="1" applyFont="1" applyBorder="1"/>
    <xf numFmtId="165" fontId="3" fillId="0" borderId="12" xfId="1" applyNumberFormat="1" applyFont="1" applyBorder="1"/>
    <xf numFmtId="165" fontId="3" fillId="0" borderId="13" xfId="1" applyNumberFormat="1" applyFont="1" applyBorder="1"/>
    <xf numFmtId="0" fontId="3" fillId="2" borderId="14" xfId="0" applyFont="1" applyFill="1" applyBorder="1" applyAlignment="1">
      <alignment horizontal="right"/>
    </xf>
    <xf numFmtId="0" fontId="3" fillId="2" borderId="12" xfId="0" applyFont="1" applyFill="1" applyBorder="1" applyAlignment="1">
      <alignment wrapText="1"/>
    </xf>
    <xf numFmtId="164" fontId="3" fillId="0" borderId="15" xfId="0" applyNumberFormat="1" applyFont="1" applyBorder="1"/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wrapText="1"/>
    </xf>
    <xf numFmtId="164" fontId="3" fillId="0" borderId="18" xfId="0" applyNumberFormat="1" applyFont="1" applyBorder="1"/>
    <xf numFmtId="165" fontId="3" fillId="0" borderId="17" xfId="1" applyNumberFormat="1" applyFont="1" applyBorder="1"/>
    <xf numFmtId="165" fontId="3" fillId="0" borderId="19" xfId="1" applyNumberFormat="1" applyFont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4">
    <cellStyle name="Ezres" xfId="1" builtinId="3"/>
    <cellStyle name="Ezres 2" xfId="2"/>
    <cellStyle name="Ezres 2 2" xfId="3"/>
    <cellStyle name="Ezres 3" xfId="4"/>
    <cellStyle name="Ezres 3 2" xfId="5"/>
    <cellStyle name="Ezres 4" xfId="6"/>
    <cellStyle name="Ezres 4 2" xfId="7"/>
    <cellStyle name="Normál" xfId="0" builtinId="0"/>
    <cellStyle name="Normál 2" xfId="8"/>
    <cellStyle name="Pénznem 2" xfId="9"/>
    <cellStyle name="Pénznem 2 2" xfId="10"/>
    <cellStyle name="Pénznem 3" xfId="11"/>
    <cellStyle name="Pénznem 3 2" xfId="12"/>
    <cellStyle name="TableStyleLight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I17"/>
  <sheetViews>
    <sheetView tabSelected="1" zoomScaleSheetLayoutView="120" workbookViewId="0">
      <selection sqref="A1:XFD1"/>
    </sheetView>
  </sheetViews>
  <sheetFormatPr defaultRowHeight="14.4"/>
  <cols>
    <col min="1" max="1" width="12.44140625" customWidth="1"/>
    <col min="2" max="2" width="34.6640625" customWidth="1"/>
    <col min="3" max="3" width="30.109375" customWidth="1"/>
    <col min="4" max="4" width="19.33203125" customWidth="1"/>
    <col min="5" max="5" width="16.6640625" customWidth="1"/>
    <col min="6" max="6" width="16.44140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27.75" customHeight="1">
      <c r="A2" s="2" t="s">
        <v>0</v>
      </c>
      <c r="B2" s="2"/>
      <c r="C2" s="2"/>
      <c r="D2" s="1"/>
      <c r="E2" s="1"/>
      <c r="F2" s="1"/>
      <c r="G2" s="1"/>
      <c r="H2" s="1"/>
      <c r="I2" s="1"/>
    </row>
    <row r="3" spans="1:9" ht="27.75" customHeight="1">
      <c r="A3" s="3"/>
      <c r="B3" s="3"/>
      <c r="C3" s="1"/>
      <c r="D3" s="1"/>
      <c r="E3" s="1"/>
      <c r="F3" s="1"/>
      <c r="G3" s="1"/>
      <c r="H3" s="1"/>
      <c r="I3" s="1"/>
    </row>
    <row r="4" spans="1:9" ht="15" thickBot="1">
      <c r="A4" s="1"/>
      <c r="B4" s="1"/>
      <c r="C4" s="1"/>
      <c r="D4" s="1"/>
      <c r="E4" s="1"/>
      <c r="F4" s="1"/>
      <c r="G4" s="1"/>
      <c r="H4" s="1"/>
      <c r="I4" s="1"/>
    </row>
    <row r="5" spans="1:9" ht="15" thickBot="1">
      <c r="A5" s="4" t="s">
        <v>1</v>
      </c>
      <c r="B5" s="5" t="s">
        <v>2</v>
      </c>
      <c r="C5" s="6" t="s">
        <v>3</v>
      </c>
      <c r="D5" s="7" t="s">
        <v>4</v>
      </c>
      <c r="E5" s="7" t="s">
        <v>5</v>
      </c>
      <c r="F5" s="8" t="s">
        <v>6</v>
      </c>
      <c r="G5" s="1"/>
      <c r="H5" s="1"/>
      <c r="I5" s="1"/>
    </row>
    <row r="6" spans="1:9" ht="39" customHeight="1" thickBot="1">
      <c r="A6" s="9"/>
      <c r="B6" s="10" t="s">
        <v>7</v>
      </c>
      <c r="C6" s="11">
        <f>SUM(C7:C11)</f>
        <v>5146000</v>
      </c>
      <c r="D6" s="11">
        <f t="shared" ref="D6:F6" si="0">SUM(D7:D11)</f>
        <v>-2759000</v>
      </c>
      <c r="E6" s="11">
        <f t="shared" si="0"/>
        <v>2387000</v>
      </c>
      <c r="F6" s="12">
        <f t="shared" si="0"/>
        <v>2387000</v>
      </c>
      <c r="G6" s="1"/>
      <c r="H6" s="1"/>
      <c r="I6" s="1"/>
    </row>
    <row r="7" spans="1:9" ht="44.25" customHeight="1">
      <c r="A7" s="13" t="s">
        <v>8</v>
      </c>
      <c r="B7" s="14" t="s">
        <v>9</v>
      </c>
      <c r="C7" s="15">
        <v>596000</v>
      </c>
      <c r="D7" s="16">
        <f>E7-C7</f>
        <v>-411000</v>
      </c>
      <c r="E7" s="17">
        <v>185000</v>
      </c>
      <c r="F7" s="18">
        <v>185000</v>
      </c>
      <c r="G7" s="1"/>
      <c r="H7" s="1"/>
      <c r="I7" s="1"/>
    </row>
    <row r="8" spans="1:9" ht="30" customHeight="1">
      <c r="A8" s="19" t="s">
        <v>10</v>
      </c>
      <c r="B8" s="20" t="s">
        <v>11</v>
      </c>
      <c r="C8" s="21">
        <v>1600000</v>
      </c>
      <c r="D8" s="16">
        <f t="shared" ref="D8:D11" si="1">E8-C8</f>
        <v>-368000</v>
      </c>
      <c r="E8" s="17">
        <v>1232000</v>
      </c>
      <c r="F8" s="18">
        <v>1232000</v>
      </c>
      <c r="G8" s="1"/>
      <c r="H8" s="1"/>
      <c r="I8" s="1"/>
    </row>
    <row r="9" spans="1:9" ht="36" customHeight="1">
      <c r="A9" s="19" t="s">
        <v>12</v>
      </c>
      <c r="B9" s="20" t="s">
        <v>13</v>
      </c>
      <c r="C9" s="21">
        <v>950000</v>
      </c>
      <c r="D9" s="16">
        <f t="shared" si="1"/>
        <v>20000</v>
      </c>
      <c r="E9" s="17">
        <v>970000</v>
      </c>
      <c r="F9" s="18">
        <v>970000</v>
      </c>
      <c r="G9" s="1"/>
      <c r="H9" s="1"/>
      <c r="I9" s="1"/>
    </row>
    <row r="10" spans="1:9" ht="36" customHeight="1">
      <c r="A10" s="19" t="s">
        <v>14</v>
      </c>
      <c r="B10" s="20" t="s">
        <v>15</v>
      </c>
      <c r="C10" s="21">
        <v>500000</v>
      </c>
      <c r="D10" s="16">
        <f t="shared" si="1"/>
        <v>-500000</v>
      </c>
      <c r="E10" s="17"/>
      <c r="F10" s="18"/>
      <c r="G10" s="1"/>
      <c r="H10" s="1"/>
      <c r="I10" s="1"/>
    </row>
    <row r="11" spans="1:9" ht="36" customHeight="1" thickBot="1">
      <c r="A11" s="22" t="s">
        <v>16</v>
      </c>
      <c r="B11" s="23" t="s">
        <v>17</v>
      </c>
      <c r="C11" s="24">
        <v>1500000</v>
      </c>
      <c r="D11" s="16">
        <f t="shared" si="1"/>
        <v>-1500000</v>
      </c>
      <c r="E11" s="25"/>
      <c r="F11" s="26"/>
      <c r="G11" s="1"/>
      <c r="H11" s="1"/>
      <c r="I11" s="1"/>
    </row>
    <row r="12" spans="1:9" ht="15" thickBot="1">
      <c r="A12" s="27" t="s">
        <v>18</v>
      </c>
      <c r="B12" s="28"/>
      <c r="C12" s="11">
        <f>C6</f>
        <v>5146000</v>
      </c>
      <c r="D12" s="11">
        <f t="shared" ref="D12:F12" si="2">D6</f>
        <v>-2759000</v>
      </c>
      <c r="E12" s="11">
        <f t="shared" si="2"/>
        <v>2387000</v>
      </c>
      <c r="F12" s="11">
        <f t="shared" si="2"/>
        <v>2387000</v>
      </c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</sheetData>
  <mergeCells count="2">
    <mergeCell ref="A2:C2"/>
    <mergeCell ref="A12:B1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 7melléklet Települési támogatá</vt:lpstr>
      <vt:lpstr>' 7melléklet Települési támogatá'!Nyomtatási_terület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2021-06-07T11:05:31Z</dcterms:created>
  <dcterms:modified xsi:type="dcterms:W3CDTF">2021-06-07T11:05:46Z</dcterms:modified>
</cp:coreProperties>
</file>