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cuments\Meli\előterjesztések\2021\Kerkaszentkirály\2021. május\zárszámadás\"/>
    </mc:Choice>
  </mc:AlternateContent>
  <xr:revisionPtr revIDLastSave="0" documentId="13_ncr:1_{8B525F90-9285-4343-A903-158E336A56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0" i="1"/>
  <c r="D21" i="1"/>
  <c r="D10" i="1"/>
  <c r="D8" i="1" s="1"/>
  <c r="D38" i="1" s="1"/>
</calcChain>
</file>

<file path=xl/sharedStrings.xml><?xml version="1.0" encoding="utf-8"?>
<sst xmlns="http://schemas.openxmlformats.org/spreadsheetml/2006/main" count="39" uniqueCount="39">
  <si>
    <t>Kerkaszentkirály Község Önkormányzata
2020. évi költségvetési támogatása jogcímenkénti bontásban</t>
  </si>
  <si>
    <t>Hozzájárulás jogcíme</t>
  </si>
  <si>
    <t>2020. évi bevétel</t>
  </si>
  <si>
    <t>Fajlagos összeg</t>
  </si>
  <si>
    <t>mutató</t>
  </si>
  <si>
    <t>Hozzájárulás       Ft-ban</t>
  </si>
  <si>
    <t>I. Helyi önkormányzatok működésének általános támogatása</t>
  </si>
  <si>
    <t>1. Települési önkormányzatok működésének támogatása</t>
  </si>
  <si>
    <t>a) önkormányzati hivatal működésénak támogatása</t>
  </si>
  <si>
    <t>b) település-üzemeltetéshez kapcsolódó feladataellátás támogatása</t>
  </si>
  <si>
    <t xml:space="preserve">     ba) zöldterület gazdálkodással kapcsolatos feladatok ellátásának támogatása (hektár)</t>
  </si>
  <si>
    <t xml:space="preserve">     bb) közvilágítás fenntartásának támogatása (km)</t>
  </si>
  <si>
    <r>
      <t xml:space="preserve">     bc) köztemető fenntartással kapcsolatos feladatok támogatása</t>
    </r>
    <r>
      <rPr>
        <sz val="10"/>
        <color indexed="60"/>
        <rFont val="Times New Roman"/>
        <family val="1"/>
        <charset val="238"/>
      </rPr>
      <t xml:space="preserve"> </t>
    </r>
  </si>
  <si>
    <t xml:space="preserve">     bd) közutak fenntartásának támogatása (km)</t>
  </si>
  <si>
    <t>c) egyéb  önkormányzati feladatok támogatása</t>
  </si>
  <si>
    <t>d) Üdülőhelyi feladatok támogatása</t>
  </si>
  <si>
    <t>e) Lakott külterülettel kapcsolatos feladatok támogatása</t>
  </si>
  <si>
    <t>f)  I.1. jogcímekhez kapcsolódó kiegészítés</t>
  </si>
  <si>
    <t>g. Polgármesteri béremelés különbözetének támogatása</t>
  </si>
  <si>
    <t>II. Települési önkormányzatok egyes köznevelési feladatainak támogatása</t>
  </si>
  <si>
    <t>III. Települési önkormányzatok szociális és gyermekjóléti feladatainak támogatása</t>
  </si>
  <si>
    <t>1. Települési önkormányzatok szociális feladatainak egyéb támogatása</t>
  </si>
  <si>
    <t>2. Szociális étkeztetés</t>
  </si>
  <si>
    <t>3. Házi segítségnyújtás - személyi gondozás</t>
  </si>
  <si>
    <t>4. Házi segítségnyújtás - szociális segítés</t>
  </si>
  <si>
    <t>5. Falugondnoki szolgálat</t>
  </si>
  <si>
    <t>6.A rászoruló gyermekek intézményen kívüli szünidei étkeztetésének 
támogatása</t>
  </si>
  <si>
    <t>7. Összevont ágazati pótlék</t>
  </si>
  <si>
    <t>8. Kiegészítő támogatás</t>
  </si>
  <si>
    <t>IV. Települési önk. kulturális feladatainak támogatása</t>
  </si>
  <si>
    <t xml:space="preserve">Települési önkormányzatok támogatása a nyilvános könyvtári ellátási és a közművelődési feladatokhoz </t>
  </si>
  <si>
    <t>Kiegészítő támogatás</t>
  </si>
  <si>
    <t>V. Helyi önkormányzatok kiegészítő támogatásai</t>
  </si>
  <si>
    <t>2.Szociális célú tüzelőanyag vásárlásához kapcsolódó kiegészítő támogatás</t>
  </si>
  <si>
    <t>VI. Önkormányzatok fejlesztési célú támogatása</t>
  </si>
  <si>
    <t>1. Vis maior támogatás</t>
  </si>
  <si>
    <t>VII. Elszámolásból származó bevételek</t>
  </si>
  <si>
    <t>Állami hozzájárulás összesen:</t>
  </si>
  <si>
    <t>8. melléklet az 5/2021.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</si>
</sst>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6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7"/>
      </patternFill>
    </fill>
  </fills>
  <borders count="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vertical="center"/>
    </xf>
    <xf numFmtId="3" fontId="4" fillId="0" borderId="7" xfId="1" applyNumberFormat="1" applyFont="1" applyFill="1" applyBorder="1" applyAlignment="1">
      <alignment vertical="center"/>
    </xf>
    <xf numFmtId="3" fontId="3" fillId="0" borderId="7" xfId="1" applyNumberFormat="1" applyFont="1" applyFill="1" applyBorder="1" applyAlignment="1">
      <alignment vertical="center"/>
    </xf>
    <xf numFmtId="0" fontId="4" fillId="0" borderId="7" xfId="1" applyFont="1" applyBorder="1" applyAlignment="1">
      <alignment vertical="center"/>
    </xf>
    <xf numFmtId="4" fontId="4" fillId="0" borderId="7" xfId="1" applyNumberFormat="1" applyFont="1" applyFill="1" applyBorder="1" applyAlignment="1">
      <alignment vertical="center"/>
    </xf>
    <xf numFmtId="3" fontId="4" fillId="0" borderId="7" xfId="1" applyNumberFormat="1" applyFont="1" applyFill="1" applyBorder="1" applyAlignment="1">
      <alignment horizontal="right" vertical="center"/>
    </xf>
    <xf numFmtId="0" fontId="4" fillId="0" borderId="7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1" applyFont="1" applyBorder="1" applyAlignment="1">
      <alignment vertical="center" wrapText="1"/>
    </xf>
    <xf numFmtId="164" fontId="4" fillId="0" borderId="7" xfId="1" applyNumberFormat="1" applyFont="1" applyFill="1" applyBorder="1" applyAlignment="1">
      <alignment vertical="center"/>
    </xf>
    <xf numFmtId="3" fontId="4" fillId="0" borderId="7" xfId="1" applyNumberFormat="1" applyFont="1" applyBorder="1" applyAlignment="1">
      <alignment vertical="center"/>
    </xf>
    <xf numFmtId="3" fontId="3" fillId="0" borderId="7" xfId="1" applyNumberFormat="1" applyFont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0" fontId="3" fillId="2" borderId="7" xfId="1" applyFont="1" applyFill="1" applyBorder="1" applyAlignment="1">
      <alignment vertical="center"/>
    </xf>
    <xf numFmtId="3" fontId="3" fillId="2" borderId="7" xfId="1" applyNumberFormat="1" applyFont="1" applyFill="1" applyBorder="1" applyAlignment="1">
      <alignment vertical="center"/>
    </xf>
    <xf numFmtId="4" fontId="3" fillId="2" borderId="7" xfId="1" applyNumberFormat="1" applyFont="1" applyFill="1" applyBorder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/>
    </xf>
  </cellXfs>
  <cellStyles count="2">
    <cellStyle name="Normál" xfId="0" builtinId="0"/>
    <cellStyle name="Normál_  3   _2010.évi állami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workbookViewId="0">
      <selection activeCell="A3" sqref="A3:D3"/>
    </sheetView>
  </sheetViews>
  <sheetFormatPr defaultRowHeight="14.4" x14ac:dyDescent="0.3"/>
  <cols>
    <col min="1" max="1" width="81.33203125" style="22" customWidth="1"/>
    <col min="2" max="2" width="16.44140625" style="22" customWidth="1"/>
    <col min="3" max="3" width="20.33203125" style="22" customWidth="1"/>
    <col min="4" max="4" width="30" style="22" customWidth="1"/>
  </cols>
  <sheetData>
    <row r="1" spans="1:4" x14ac:dyDescent="0.3">
      <c r="A1" s="23" t="s">
        <v>38</v>
      </c>
      <c r="B1" s="24"/>
      <c r="C1" s="24"/>
      <c r="D1" s="24"/>
    </row>
    <row r="2" spans="1:4" x14ac:dyDescent="0.3">
      <c r="A2" s="21"/>
      <c r="B2" s="21"/>
      <c r="C2" s="21"/>
      <c r="D2" s="21"/>
    </row>
    <row r="3" spans="1:4" ht="33" customHeight="1" x14ac:dyDescent="0.3">
      <c r="A3" s="25" t="s">
        <v>0</v>
      </c>
      <c r="B3" s="26"/>
      <c r="C3" s="26"/>
      <c r="D3" s="26"/>
    </row>
    <row r="4" spans="1:4" ht="15" thickBot="1" x14ac:dyDescent="0.35"/>
    <row r="5" spans="1:4" x14ac:dyDescent="0.3">
      <c r="A5" s="27" t="s">
        <v>1</v>
      </c>
      <c r="B5" s="29" t="s">
        <v>2</v>
      </c>
      <c r="C5" s="29"/>
      <c r="D5" s="29"/>
    </row>
    <row r="6" spans="1:4" ht="15" thickBot="1" x14ac:dyDescent="0.35">
      <c r="A6" s="28"/>
      <c r="B6" s="1" t="s">
        <v>3</v>
      </c>
      <c r="C6" s="2" t="s">
        <v>4</v>
      </c>
      <c r="D6" s="3" t="s">
        <v>5</v>
      </c>
    </row>
    <row r="7" spans="1:4" x14ac:dyDescent="0.3">
      <c r="A7" s="4" t="s">
        <v>6</v>
      </c>
      <c r="B7" s="5"/>
      <c r="C7" s="5"/>
      <c r="D7" s="6"/>
    </row>
    <row r="8" spans="1:4" x14ac:dyDescent="0.3">
      <c r="A8" s="4" t="s">
        <v>7</v>
      </c>
      <c r="B8" s="5"/>
      <c r="C8" s="5"/>
      <c r="D8" s="6">
        <f>SUM(D9,D10,D15:D19)</f>
        <v>9110985</v>
      </c>
    </row>
    <row r="9" spans="1:4" x14ac:dyDescent="0.3">
      <c r="A9" s="7" t="s">
        <v>8</v>
      </c>
      <c r="B9" s="8"/>
      <c r="C9" s="9"/>
      <c r="D9" s="5">
        <v>0</v>
      </c>
    </row>
    <row r="10" spans="1:4" x14ac:dyDescent="0.3">
      <c r="A10" s="7" t="s">
        <v>9</v>
      </c>
      <c r="B10" s="5"/>
      <c r="C10" s="5"/>
      <c r="D10" s="5">
        <f>SUM(D11,D12,D13,D14)</f>
        <v>3156485</v>
      </c>
    </row>
    <row r="11" spans="1:4" x14ac:dyDescent="0.3">
      <c r="A11" s="10" t="s">
        <v>10</v>
      </c>
      <c r="B11" s="5">
        <v>22300</v>
      </c>
      <c r="C11" s="8"/>
      <c r="D11" s="5">
        <v>1416240</v>
      </c>
    </row>
    <row r="12" spans="1:4" x14ac:dyDescent="0.3">
      <c r="A12" s="7" t="s">
        <v>11</v>
      </c>
      <c r="B12" s="5"/>
      <c r="C12" s="8"/>
      <c r="D12" s="5">
        <v>736000</v>
      </c>
    </row>
    <row r="13" spans="1:4" x14ac:dyDescent="0.3">
      <c r="A13" s="7" t="s">
        <v>12</v>
      </c>
      <c r="B13" s="5"/>
      <c r="C13" s="5"/>
      <c r="D13" s="5">
        <v>339135</v>
      </c>
    </row>
    <row r="14" spans="1:4" x14ac:dyDescent="0.3">
      <c r="A14" s="7" t="s">
        <v>13</v>
      </c>
      <c r="B14" s="5"/>
      <c r="C14" s="8"/>
      <c r="D14" s="5">
        <v>665110</v>
      </c>
    </row>
    <row r="15" spans="1:4" x14ac:dyDescent="0.3">
      <c r="A15" s="7" t="s">
        <v>14</v>
      </c>
      <c r="B15" s="5"/>
      <c r="C15" s="8"/>
      <c r="D15" s="5">
        <v>5000000</v>
      </c>
    </row>
    <row r="16" spans="1:4" x14ac:dyDescent="0.3">
      <c r="A16" s="7" t="s">
        <v>15</v>
      </c>
      <c r="B16" s="5"/>
      <c r="C16" s="5"/>
      <c r="D16" s="5">
        <v>0</v>
      </c>
    </row>
    <row r="17" spans="1:4" x14ac:dyDescent="0.3">
      <c r="A17" s="10" t="s">
        <v>16</v>
      </c>
      <c r="B17" s="5"/>
      <c r="C17" s="8"/>
      <c r="D17" s="5">
        <v>0</v>
      </c>
    </row>
    <row r="18" spans="1:4" x14ac:dyDescent="0.3">
      <c r="A18" s="11" t="s">
        <v>17</v>
      </c>
      <c r="B18" s="5"/>
      <c r="C18" s="8"/>
      <c r="D18" s="5">
        <v>0</v>
      </c>
    </row>
    <row r="19" spans="1:4" x14ac:dyDescent="0.3">
      <c r="A19" s="12" t="s">
        <v>18</v>
      </c>
      <c r="B19" s="5"/>
      <c r="C19" s="8"/>
      <c r="D19" s="5">
        <v>954500</v>
      </c>
    </row>
    <row r="20" spans="1:4" x14ac:dyDescent="0.3">
      <c r="A20" s="4" t="s">
        <v>19</v>
      </c>
      <c r="B20" s="5"/>
      <c r="C20" s="8"/>
      <c r="D20" s="6">
        <v>0</v>
      </c>
    </row>
    <row r="21" spans="1:4" x14ac:dyDescent="0.3">
      <c r="A21" s="13" t="s">
        <v>20</v>
      </c>
      <c r="B21" s="5"/>
      <c r="C21" s="14"/>
      <c r="D21" s="6">
        <f>SUM(D22:D29)</f>
        <v>7568295</v>
      </c>
    </row>
    <row r="22" spans="1:4" x14ac:dyDescent="0.3">
      <c r="A22" s="7" t="s">
        <v>21</v>
      </c>
      <c r="B22" s="5"/>
      <c r="C22" s="14"/>
      <c r="D22" s="5">
        <v>2413000</v>
      </c>
    </row>
    <row r="23" spans="1:4" x14ac:dyDescent="0.3">
      <c r="A23" s="7" t="s">
        <v>22</v>
      </c>
      <c r="B23" s="15">
        <v>65360</v>
      </c>
      <c r="C23" s="5">
        <v>6</v>
      </c>
      <c r="D23" s="5">
        <v>392160</v>
      </c>
    </row>
    <row r="24" spans="1:4" x14ac:dyDescent="0.3">
      <c r="A24" s="7" t="s">
        <v>23</v>
      </c>
      <c r="B24" s="15"/>
      <c r="C24" s="5"/>
      <c r="D24" s="5">
        <v>0</v>
      </c>
    </row>
    <row r="25" spans="1:4" x14ac:dyDescent="0.3">
      <c r="A25" s="7" t="s">
        <v>24</v>
      </c>
      <c r="B25" s="15"/>
      <c r="C25" s="5"/>
      <c r="D25" s="5">
        <v>0</v>
      </c>
    </row>
    <row r="26" spans="1:4" x14ac:dyDescent="0.3">
      <c r="A26" s="7" t="s">
        <v>25</v>
      </c>
      <c r="B26" s="15">
        <v>4250000</v>
      </c>
      <c r="C26" s="5">
        <v>1</v>
      </c>
      <c r="D26" s="5">
        <v>4250000</v>
      </c>
    </row>
    <row r="27" spans="1:4" ht="26.4" x14ac:dyDescent="0.3">
      <c r="A27" s="10" t="s">
        <v>26</v>
      </c>
      <c r="B27" s="15"/>
      <c r="C27" s="5"/>
      <c r="D27" s="5">
        <v>0</v>
      </c>
    </row>
    <row r="28" spans="1:4" x14ac:dyDescent="0.3">
      <c r="A28" s="10" t="s">
        <v>27</v>
      </c>
      <c r="B28" s="15"/>
      <c r="C28" s="14"/>
      <c r="D28" s="5">
        <v>278135</v>
      </c>
    </row>
    <row r="29" spans="1:4" x14ac:dyDescent="0.3">
      <c r="A29" s="10" t="s">
        <v>28</v>
      </c>
      <c r="B29" s="15"/>
      <c r="C29" s="14"/>
      <c r="D29" s="5">
        <v>235000</v>
      </c>
    </row>
    <row r="30" spans="1:4" x14ac:dyDescent="0.3">
      <c r="A30" s="13" t="s">
        <v>29</v>
      </c>
      <c r="B30" s="15"/>
      <c r="C30" s="14"/>
      <c r="D30" s="6">
        <f>SUM(D31:D32)</f>
        <v>2000000</v>
      </c>
    </row>
    <row r="31" spans="1:4" x14ac:dyDescent="0.3">
      <c r="A31" s="10" t="s">
        <v>30</v>
      </c>
      <c r="B31" s="15"/>
      <c r="C31" s="14"/>
      <c r="D31" s="5">
        <v>1800000</v>
      </c>
    </row>
    <row r="32" spans="1:4" x14ac:dyDescent="0.3">
      <c r="A32" s="10" t="s">
        <v>31</v>
      </c>
      <c r="B32" s="15"/>
      <c r="C32" s="14"/>
      <c r="D32" s="5">
        <v>200000</v>
      </c>
    </row>
    <row r="33" spans="1:4" x14ac:dyDescent="0.3">
      <c r="A33" s="13" t="s">
        <v>32</v>
      </c>
      <c r="B33" s="15"/>
      <c r="C33" s="14"/>
      <c r="D33" s="6">
        <f>SUM(D34:D34)</f>
        <v>495300</v>
      </c>
    </row>
    <row r="34" spans="1:4" x14ac:dyDescent="0.3">
      <c r="A34" s="12" t="s">
        <v>33</v>
      </c>
      <c r="B34" s="15"/>
      <c r="C34" s="14"/>
      <c r="D34" s="5">
        <v>495300</v>
      </c>
    </row>
    <row r="35" spans="1:4" x14ac:dyDescent="0.3">
      <c r="A35" s="13" t="s">
        <v>34</v>
      </c>
      <c r="B35" s="15"/>
      <c r="C35" s="14"/>
      <c r="D35" s="6">
        <v>0</v>
      </c>
    </row>
    <row r="36" spans="1:4" x14ac:dyDescent="0.3">
      <c r="A36" s="10" t="s">
        <v>35</v>
      </c>
      <c r="B36" s="15"/>
      <c r="C36" s="14"/>
      <c r="D36" s="5">
        <v>0</v>
      </c>
    </row>
    <row r="37" spans="1:4" x14ac:dyDescent="0.3">
      <c r="A37" s="13" t="s">
        <v>36</v>
      </c>
      <c r="B37" s="16"/>
      <c r="C37" s="17"/>
      <c r="D37" s="6">
        <v>55360</v>
      </c>
    </row>
    <row r="38" spans="1:4" ht="33" customHeight="1" x14ac:dyDescent="0.3">
      <c r="A38" s="18" t="s">
        <v>37</v>
      </c>
      <c r="B38" s="19"/>
      <c r="C38" s="20"/>
      <c r="D38" s="19">
        <f>SUM(D8+D20+D21+D30+D33+D37)</f>
        <v>19229940</v>
      </c>
    </row>
  </sheetData>
  <mergeCells count="4">
    <mergeCell ref="A1:D1"/>
    <mergeCell ref="A3:D3"/>
    <mergeCell ref="A5:A6"/>
    <mergeCell ref="B5:D5"/>
  </mergeCells>
  <pageMargins left="0.62992125984251968" right="0.23622047244094491" top="0.15748031496062992" bottom="0.1574803149606299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2021-05-27T10:46:14Z</cp:lastPrinted>
  <dcterms:created xsi:type="dcterms:W3CDTF">2021-05-27T10:44:56Z</dcterms:created>
  <dcterms:modified xsi:type="dcterms:W3CDTF">2021-05-30T05:08:32Z</dcterms:modified>
</cp:coreProperties>
</file>