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C:\Users\user\Documents\Meli\előterjesztések\2021\Kerkaszentkirály\2021. május\2020. évi ktgvetésmódosítás\"/>
    </mc:Choice>
  </mc:AlternateContent>
  <xr:revisionPtr revIDLastSave="0" documentId="13_ncr:1_{6DC35F67-C144-4C6A-8746-3B2A6EF96EC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Munk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3" i="1" l="1"/>
  <c r="D30" i="1"/>
  <c r="D21" i="1"/>
  <c r="D10" i="1"/>
  <c r="D8" i="1" s="1"/>
  <c r="D38" i="1" s="1"/>
</calcChain>
</file>

<file path=xl/sharedStrings.xml><?xml version="1.0" encoding="utf-8"?>
<sst xmlns="http://schemas.openxmlformats.org/spreadsheetml/2006/main" count="39" uniqueCount="39">
  <si>
    <t>Kerkaszentkirály Község Önkormányzata
2020. évi költségvetési támogatása jogcímenkénti bontásban</t>
  </si>
  <si>
    <t>Hozzájárulás jogcíme</t>
  </si>
  <si>
    <t>2020. évi bevétel</t>
  </si>
  <si>
    <t>Fajlagos összeg</t>
  </si>
  <si>
    <t>mutató</t>
  </si>
  <si>
    <t>Hozzájárulás       Ft-ban</t>
  </si>
  <si>
    <t>I. Helyi önkormányzatok működésének általános támogatása</t>
  </si>
  <si>
    <t>1. Települési önkormányzatok működésének támogatása</t>
  </si>
  <si>
    <t>a) önkormányzati hivatal működésénak támogatása</t>
  </si>
  <si>
    <t>b) település-üzemeltetéshez kapcsolódó feladataellátás támogatása</t>
  </si>
  <si>
    <r>
      <t xml:space="preserve">     bc) köztemető fenntartással kapcsolatos feladatok támogatása</t>
    </r>
    <r>
      <rPr>
        <sz val="10"/>
        <color indexed="60"/>
        <rFont val="Times New Roman"/>
        <family val="1"/>
        <charset val="238"/>
      </rPr>
      <t xml:space="preserve"> </t>
    </r>
  </si>
  <si>
    <t>c) egyéb  önkormányzati feladatok támogatása</t>
  </si>
  <si>
    <t>d) Üdülőhelyi feladatok támogatása</t>
  </si>
  <si>
    <t>e) Lakott külterülettel kapcsolatos feladatok támogatása</t>
  </si>
  <si>
    <t>f)  I.1. jogcímekhez kapcsolódó kiegészítés</t>
  </si>
  <si>
    <t>g. Polgármesteri béremelés különbözetének támogatása</t>
  </si>
  <si>
    <t>II. Települési önkormányzatok egyes köznevelési feladatainak támogatása</t>
  </si>
  <si>
    <t>III. Települési önkormányzatok szociális és gyermekjóléti feladatainak támogatása</t>
  </si>
  <si>
    <t>1. Települési önkormányzatok szociális feladatainak egyéb támogatása</t>
  </si>
  <si>
    <t>2. Szociális étkeztetés</t>
  </si>
  <si>
    <t>3. Házi segítségnyújtás - személyi gondozás</t>
  </si>
  <si>
    <t>4. Házi segítségnyújtás - szociális segítés</t>
  </si>
  <si>
    <t>5. Falugondnoki szolgálat</t>
  </si>
  <si>
    <t>6.A rászoruló gyermekek intézményen kívüli szünidei étkeztetésének 
támogatása</t>
  </si>
  <si>
    <t>7. Összevont ágazati pótlék</t>
  </si>
  <si>
    <t>8. Kiegészítő támogatás</t>
  </si>
  <si>
    <t>IV. Települési önk. kulturális feladatainak támogatása</t>
  </si>
  <si>
    <t xml:space="preserve">Települési önkormányzatok támogatása a nyilvános könyvtári ellátási és a közművelődési feladatokhoz </t>
  </si>
  <si>
    <t>Kiegészítő támogatás</t>
  </si>
  <si>
    <t>V. Helyi önkormányzatok kiegészítő támogatásai</t>
  </si>
  <si>
    <t>2.Szociális célú tüzelőanyag vásárlásához kapcsolódó kiegészítő támogatás</t>
  </si>
  <si>
    <t>VI. Önkormányzatok fejlesztési célú támogatása</t>
  </si>
  <si>
    <t>1. Vis maior támogatás</t>
  </si>
  <si>
    <t>VII. Elszámolásból származó bevételek</t>
  </si>
  <si>
    <t>Állami hozzájárulás összesen:</t>
  </si>
  <si>
    <t xml:space="preserve">     ba) zöldterület gazdálkodással kapcsolatos feladatok ellátásának támogatása </t>
  </si>
  <si>
    <t xml:space="preserve">     bb) közvilágítás fenntartásának támogatása </t>
  </si>
  <si>
    <t xml:space="preserve">     bd) közutak fenntartásának támogatása </t>
  </si>
  <si>
    <t>8. melléklet a 4/2021. (V.28.)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</si>
</sst>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7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0"/>
      <name val="MS Sans Serif"/>
      <family val="2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10"/>
      <color indexed="6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27"/>
      </patternFill>
    </fill>
  </fills>
  <borders count="9">
    <border>
      <left/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9">
    <xf numFmtId="0" fontId="0" fillId="0" borderId="0" xfId="0"/>
    <xf numFmtId="0" fontId="0" fillId="0" borderId="0" xfId="0" applyAlignment="1">
      <alignment horizontal="right"/>
    </xf>
    <xf numFmtId="3" fontId="4" fillId="2" borderId="4" xfId="1" applyNumberFormat="1" applyFont="1" applyFill="1" applyBorder="1" applyAlignment="1">
      <alignment horizontal="center" vertical="center" wrapText="1"/>
    </xf>
    <xf numFmtId="3" fontId="4" fillId="2" borderId="5" xfId="1" applyNumberFormat="1" applyFont="1" applyFill="1" applyBorder="1" applyAlignment="1">
      <alignment horizontal="center" vertical="center" wrapText="1"/>
    </xf>
    <xf numFmtId="3" fontId="4" fillId="2" borderId="6" xfId="1" applyNumberFormat="1" applyFont="1" applyFill="1" applyBorder="1" applyAlignment="1">
      <alignment horizontal="center" vertical="center" wrapText="1"/>
    </xf>
    <xf numFmtId="0" fontId="4" fillId="0" borderId="7" xfId="1" applyFont="1" applyBorder="1" applyAlignment="1">
      <alignment vertical="center"/>
    </xf>
    <xf numFmtId="3" fontId="5" fillId="0" borderId="7" xfId="1" applyNumberFormat="1" applyFont="1" applyFill="1" applyBorder="1" applyAlignment="1">
      <alignment vertical="center"/>
    </xf>
    <xf numFmtId="3" fontId="4" fillId="0" borderId="7" xfId="1" applyNumberFormat="1" applyFont="1" applyFill="1" applyBorder="1" applyAlignment="1">
      <alignment vertical="center"/>
    </xf>
    <xf numFmtId="0" fontId="5" fillId="0" borderId="7" xfId="1" applyFont="1" applyBorder="1" applyAlignment="1">
      <alignment vertical="center"/>
    </xf>
    <xf numFmtId="4" fontId="5" fillId="0" borderId="7" xfId="1" applyNumberFormat="1" applyFont="1" applyFill="1" applyBorder="1" applyAlignment="1">
      <alignment vertical="center"/>
    </xf>
    <xf numFmtId="3" fontId="5" fillId="0" borderId="7" xfId="1" applyNumberFormat="1" applyFont="1" applyFill="1" applyBorder="1" applyAlignment="1">
      <alignment horizontal="right" vertical="center"/>
    </xf>
    <xf numFmtId="0" fontId="5" fillId="0" borderId="7" xfId="1" applyFont="1" applyBorder="1" applyAlignment="1">
      <alignment vertical="center" wrapText="1"/>
    </xf>
    <xf numFmtId="0" fontId="5" fillId="0" borderId="0" xfId="1" applyFont="1" applyBorder="1" applyAlignment="1">
      <alignment vertical="center" wrapText="1"/>
    </xf>
    <xf numFmtId="0" fontId="5" fillId="0" borderId="8" xfId="0" applyFont="1" applyBorder="1" applyAlignment="1">
      <alignment vertical="center"/>
    </xf>
    <xf numFmtId="0" fontId="4" fillId="0" borderId="7" xfId="1" applyFont="1" applyBorder="1" applyAlignment="1">
      <alignment vertical="center" wrapText="1"/>
    </xf>
    <xf numFmtId="164" fontId="5" fillId="0" borderId="7" xfId="1" applyNumberFormat="1" applyFont="1" applyFill="1" applyBorder="1" applyAlignment="1">
      <alignment vertical="center"/>
    </xf>
    <xf numFmtId="3" fontId="5" fillId="0" borderId="7" xfId="1" applyNumberFormat="1" applyFont="1" applyBorder="1" applyAlignment="1">
      <alignment vertical="center"/>
    </xf>
    <xf numFmtId="3" fontId="4" fillId="0" borderId="7" xfId="1" applyNumberFormat="1" applyFont="1" applyBorder="1" applyAlignment="1">
      <alignment vertical="center"/>
    </xf>
    <xf numFmtId="164" fontId="4" fillId="0" borderId="7" xfId="1" applyNumberFormat="1" applyFont="1" applyFill="1" applyBorder="1" applyAlignment="1">
      <alignment vertical="center"/>
    </xf>
    <xf numFmtId="0" fontId="4" fillId="2" borderId="7" xfId="1" applyFont="1" applyFill="1" applyBorder="1" applyAlignment="1">
      <alignment vertical="center"/>
    </xf>
    <xf numFmtId="3" fontId="4" fillId="2" borderId="7" xfId="1" applyNumberFormat="1" applyFont="1" applyFill="1" applyBorder="1" applyAlignment="1">
      <alignment vertical="center"/>
    </xf>
    <xf numFmtId="4" fontId="4" fillId="2" borderId="7" xfId="1" applyNumberFormat="1" applyFont="1" applyFill="1" applyBorder="1" applyAlignment="1">
      <alignment vertical="center"/>
    </xf>
    <xf numFmtId="0" fontId="1" fillId="0" borderId="0" xfId="0" applyFont="1" applyAlignment="1">
      <alignment horizontal="right"/>
    </xf>
    <xf numFmtId="0" fontId="0" fillId="0" borderId="0" xfId="0" applyAlignment="1">
      <alignment horizontal="right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4" fillId="2" borderId="1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3" fontId="4" fillId="2" borderId="2" xfId="1" applyNumberFormat="1" applyFont="1" applyFill="1" applyBorder="1" applyAlignment="1">
      <alignment horizontal="center" vertical="center"/>
    </xf>
  </cellXfs>
  <cellStyles count="2">
    <cellStyle name="Normál" xfId="0" builtinId="0"/>
    <cellStyle name="Normál_  3   _2010.évi állami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8"/>
  <sheetViews>
    <sheetView tabSelected="1" workbookViewId="0">
      <selection activeCell="A3" sqref="A3:D3"/>
    </sheetView>
  </sheetViews>
  <sheetFormatPr defaultRowHeight="14.4" x14ac:dyDescent="0.3"/>
  <cols>
    <col min="1" max="1" width="57.6640625" customWidth="1"/>
    <col min="2" max="2" width="13.109375" customWidth="1"/>
    <col min="3" max="3" width="8.88671875" customWidth="1"/>
    <col min="4" max="4" width="15.5546875" customWidth="1"/>
  </cols>
  <sheetData>
    <row r="1" spans="1:4" x14ac:dyDescent="0.3">
      <c r="A1" s="22" t="s">
        <v>38</v>
      </c>
      <c r="B1" s="23"/>
      <c r="C1" s="23"/>
      <c r="D1" s="23"/>
    </row>
    <row r="2" spans="1:4" x14ac:dyDescent="0.3">
      <c r="A2" s="1"/>
      <c r="B2" s="1"/>
      <c r="C2" s="1"/>
      <c r="D2" s="1"/>
    </row>
    <row r="3" spans="1:4" ht="32.25" customHeight="1" x14ac:dyDescent="0.3">
      <c r="A3" s="24" t="s">
        <v>0</v>
      </c>
      <c r="B3" s="25"/>
      <c r="C3" s="25"/>
      <c r="D3" s="25"/>
    </row>
    <row r="4" spans="1:4" ht="15" thickBot="1" x14ac:dyDescent="0.35"/>
    <row r="5" spans="1:4" x14ac:dyDescent="0.3">
      <c r="A5" s="26" t="s">
        <v>1</v>
      </c>
      <c r="B5" s="28" t="s">
        <v>2</v>
      </c>
      <c r="C5" s="28"/>
      <c r="D5" s="28"/>
    </row>
    <row r="6" spans="1:4" ht="27" thickBot="1" x14ac:dyDescent="0.35">
      <c r="A6" s="27"/>
      <c r="B6" s="2" t="s">
        <v>3</v>
      </c>
      <c r="C6" s="3" t="s">
        <v>4</v>
      </c>
      <c r="D6" s="4" t="s">
        <v>5</v>
      </c>
    </row>
    <row r="7" spans="1:4" x14ac:dyDescent="0.3">
      <c r="A7" s="5" t="s">
        <v>6</v>
      </c>
      <c r="B7" s="6"/>
      <c r="C7" s="6"/>
      <c r="D7" s="7"/>
    </row>
    <row r="8" spans="1:4" x14ac:dyDescent="0.3">
      <c r="A8" s="5" t="s">
        <v>7</v>
      </c>
      <c r="B8" s="6"/>
      <c r="C8" s="6"/>
      <c r="D8" s="7">
        <f>SUM(D9,D10,D15:D19)</f>
        <v>9110985</v>
      </c>
    </row>
    <row r="9" spans="1:4" x14ac:dyDescent="0.3">
      <c r="A9" s="8" t="s">
        <v>8</v>
      </c>
      <c r="B9" s="9"/>
      <c r="C9" s="10"/>
      <c r="D9" s="6">
        <v>0</v>
      </c>
    </row>
    <row r="10" spans="1:4" x14ac:dyDescent="0.3">
      <c r="A10" s="8" t="s">
        <v>9</v>
      </c>
      <c r="B10" s="6"/>
      <c r="C10" s="6"/>
      <c r="D10" s="6">
        <f>SUM(D11,D12,D13,D14)</f>
        <v>3156485</v>
      </c>
    </row>
    <row r="11" spans="1:4" ht="32.25" customHeight="1" x14ac:dyDescent="0.3">
      <c r="A11" s="11" t="s">
        <v>35</v>
      </c>
      <c r="B11" s="6">
        <v>22300</v>
      </c>
      <c r="C11" s="9"/>
      <c r="D11" s="6">
        <v>1416240</v>
      </c>
    </row>
    <row r="12" spans="1:4" x14ac:dyDescent="0.3">
      <c r="A12" s="8" t="s">
        <v>36</v>
      </c>
      <c r="B12" s="6"/>
      <c r="C12" s="9"/>
      <c r="D12" s="6">
        <v>736000</v>
      </c>
    </row>
    <row r="13" spans="1:4" x14ac:dyDescent="0.3">
      <c r="A13" s="8" t="s">
        <v>10</v>
      </c>
      <c r="B13" s="6"/>
      <c r="C13" s="6"/>
      <c r="D13" s="6">
        <v>339135</v>
      </c>
    </row>
    <row r="14" spans="1:4" x14ac:dyDescent="0.3">
      <c r="A14" s="8" t="s">
        <v>37</v>
      </c>
      <c r="B14" s="6"/>
      <c r="C14" s="9"/>
      <c r="D14" s="6">
        <v>665110</v>
      </c>
    </row>
    <row r="15" spans="1:4" x14ac:dyDescent="0.3">
      <c r="A15" s="8" t="s">
        <v>11</v>
      </c>
      <c r="B15" s="6"/>
      <c r="C15" s="9"/>
      <c r="D15" s="6">
        <v>5000000</v>
      </c>
    </row>
    <row r="16" spans="1:4" x14ac:dyDescent="0.3">
      <c r="A16" s="8" t="s">
        <v>12</v>
      </c>
      <c r="B16" s="6"/>
      <c r="C16" s="6"/>
      <c r="D16" s="6">
        <v>0</v>
      </c>
    </row>
    <row r="17" spans="1:4" x14ac:dyDescent="0.3">
      <c r="A17" s="11" t="s">
        <v>13</v>
      </c>
      <c r="B17" s="6"/>
      <c r="C17" s="9"/>
      <c r="D17" s="6">
        <v>0</v>
      </c>
    </row>
    <row r="18" spans="1:4" x14ac:dyDescent="0.3">
      <c r="A18" s="12" t="s">
        <v>14</v>
      </c>
      <c r="B18" s="6"/>
      <c r="C18" s="9"/>
      <c r="D18" s="6">
        <v>0</v>
      </c>
    </row>
    <row r="19" spans="1:4" x14ac:dyDescent="0.3">
      <c r="A19" s="13" t="s">
        <v>15</v>
      </c>
      <c r="B19" s="6"/>
      <c r="C19" s="9"/>
      <c r="D19" s="6">
        <v>954500</v>
      </c>
    </row>
    <row r="20" spans="1:4" x14ac:dyDescent="0.3">
      <c r="A20" s="5" t="s">
        <v>16</v>
      </c>
      <c r="B20" s="6"/>
      <c r="C20" s="9"/>
      <c r="D20" s="7">
        <v>0</v>
      </c>
    </row>
    <row r="21" spans="1:4" ht="30" customHeight="1" x14ac:dyDescent="0.3">
      <c r="A21" s="14" t="s">
        <v>17</v>
      </c>
      <c r="B21" s="6"/>
      <c r="C21" s="15"/>
      <c r="D21" s="7">
        <f>SUM(D22:D29)</f>
        <v>7568295</v>
      </c>
    </row>
    <row r="22" spans="1:4" x14ac:dyDescent="0.3">
      <c r="A22" s="8" t="s">
        <v>18</v>
      </c>
      <c r="B22" s="6"/>
      <c r="C22" s="15"/>
      <c r="D22" s="6">
        <v>2413000</v>
      </c>
    </row>
    <row r="23" spans="1:4" x14ac:dyDescent="0.3">
      <c r="A23" s="8" t="s">
        <v>19</v>
      </c>
      <c r="B23" s="16">
        <v>65360</v>
      </c>
      <c r="C23" s="6">
        <v>6</v>
      </c>
      <c r="D23" s="6">
        <v>392160</v>
      </c>
    </row>
    <row r="24" spans="1:4" x14ac:dyDescent="0.3">
      <c r="A24" s="8" t="s">
        <v>20</v>
      </c>
      <c r="B24" s="16"/>
      <c r="C24" s="6"/>
      <c r="D24" s="6">
        <v>0</v>
      </c>
    </row>
    <row r="25" spans="1:4" x14ac:dyDescent="0.3">
      <c r="A25" s="8" t="s">
        <v>21</v>
      </c>
      <c r="B25" s="16"/>
      <c r="C25" s="6"/>
      <c r="D25" s="6">
        <v>0</v>
      </c>
    </row>
    <row r="26" spans="1:4" x14ac:dyDescent="0.3">
      <c r="A26" s="8" t="s">
        <v>22</v>
      </c>
      <c r="B26" s="16">
        <v>4250000</v>
      </c>
      <c r="C26" s="6">
        <v>1</v>
      </c>
      <c r="D26" s="6">
        <v>4250000</v>
      </c>
    </row>
    <row r="27" spans="1:4" ht="26.4" x14ac:dyDescent="0.3">
      <c r="A27" s="11" t="s">
        <v>23</v>
      </c>
      <c r="B27" s="16"/>
      <c r="C27" s="6"/>
      <c r="D27" s="6">
        <v>0</v>
      </c>
    </row>
    <row r="28" spans="1:4" x14ac:dyDescent="0.3">
      <c r="A28" s="11" t="s">
        <v>24</v>
      </c>
      <c r="B28" s="16"/>
      <c r="C28" s="15"/>
      <c r="D28" s="6">
        <v>278135</v>
      </c>
    </row>
    <row r="29" spans="1:4" x14ac:dyDescent="0.3">
      <c r="A29" s="11" t="s">
        <v>25</v>
      </c>
      <c r="B29" s="16"/>
      <c r="C29" s="15"/>
      <c r="D29" s="6">
        <v>235000</v>
      </c>
    </row>
    <row r="30" spans="1:4" x14ac:dyDescent="0.3">
      <c r="A30" s="14" t="s">
        <v>26</v>
      </c>
      <c r="B30" s="16"/>
      <c r="C30" s="15"/>
      <c r="D30" s="7">
        <f>SUM(D31:D32)</f>
        <v>2000000</v>
      </c>
    </row>
    <row r="31" spans="1:4" ht="26.4" x14ac:dyDescent="0.3">
      <c r="A31" s="11" t="s">
        <v>27</v>
      </c>
      <c r="B31" s="16"/>
      <c r="C31" s="15"/>
      <c r="D31" s="6">
        <v>1800000</v>
      </c>
    </row>
    <row r="32" spans="1:4" x14ac:dyDescent="0.3">
      <c r="A32" s="11" t="s">
        <v>28</v>
      </c>
      <c r="B32" s="16"/>
      <c r="C32" s="15"/>
      <c r="D32" s="6">
        <v>200000</v>
      </c>
    </row>
    <row r="33" spans="1:4" x14ac:dyDescent="0.3">
      <c r="A33" s="14" t="s">
        <v>29</v>
      </c>
      <c r="B33" s="16"/>
      <c r="C33" s="15"/>
      <c r="D33" s="7">
        <f>SUM(D34:D34)</f>
        <v>495300</v>
      </c>
    </row>
    <row r="34" spans="1:4" x14ac:dyDescent="0.3">
      <c r="A34" s="13" t="s">
        <v>30</v>
      </c>
      <c r="B34" s="16"/>
      <c r="C34" s="15"/>
      <c r="D34" s="6">
        <v>495300</v>
      </c>
    </row>
    <row r="35" spans="1:4" x14ac:dyDescent="0.3">
      <c r="A35" s="14" t="s">
        <v>31</v>
      </c>
      <c r="B35" s="16"/>
      <c r="C35" s="15"/>
      <c r="D35" s="7">
        <v>0</v>
      </c>
    </row>
    <row r="36" spans="1:4" x14ac:dyDescent="0.3">
      <c r="A36" s="11" t="s">
        <v>32</v>
      </c>
      <c r="B36" s="16"/>
      <c r="C36" s="15"/>
      <c r="D36" s="6">
        <v>0</v>
      </c>
    </row>
    <row r="37" spans="1:4" x14ac:dyDescent="0.3">
      <c r="A37" s="14" t="s">
        <v>33</v>
      </c>
      <c r="B37" s="17"/>
      <c r="C37" s="18"/>
      <c r="D37" s="7">
        <v>55360</v>
      </c>
    </row>
    <row r="38" spans="1:4" ht="32.25" customHeight="1" x14ac:dyDescent="0.3">
      <c r="A38" s="19" t="s">
        <v>34</v>
      </c>
      <c r="B38" s="20"/>
      <c r="C38" s="21"/>
      <c r="D38" s="20">
        <f>SUM(D8+D20+D21+D30+D33)</f>
        <v>19174580</v>
      </c>
    </row>
  </sheetData>
  <mergeCells count="4">
    <mergeCell ref="A1:D1"/>
    <mergeCell ref="A3:D3"/>
    <mergeCell ref="A5:A6"/>
    <mergeCell ref="B5:D5"/>
  </mergeCells>
  <pageMargins left="0.31496062992125984" right="0.31496062992125984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Windows-felhasználó</dc:creator>
  <cp:lastModifiedBy>user</cp:lastModifiedBy>
  <cp:lastPrinted>2021-05-24T15:02:54Z</cp:lastPrinted>
  <dcterms:created xsi:type="dcterms:W3CDTF">2021-05-24T15:01:31Z</dcterms:created>
  <dcterms:modified xsi:type="dcterms:W3CDTF">2021-05-30T20:07:30Z</dcterms:modified>
</cp:coreProperties>
</file>