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ÜLETI ANYAGOK\KÉPVISELŐ-TESTÜLET\RENDELETEK\2021\04_április 09-\12-2021 (IV.30.) rend. mellékletei_külön táblázatokban\"/>
    </mc:Choice>
  </mc:AlternateContent>
  <bookViews>
    <workbookView xWindow="32760" yWindow="32760" windowWidth="28800" windowHeight="12225" tabRatio="727"/>
  </bookViews>
  <sheets>
    <sheet name="18" sheetId="40" r:id="rId1"/>
  </sheets>
  <calcPr calcId="152511"/>
</workbook>
</file>

<file path=xl/calcChain.xml><?xml version="1.0" encoding="utf-8"?>
<calcChain xmlns="http://schemas.openxmlformats.org/spreadsheetml/2006/main">
  <c r="G10" i="40" l="1"/>
  <c r="G11" i="40"/>
  <c r="G12" i="40"/>
  <c r="G5" i="40"/>
  <c r="G6" i="40"/>
  <c r="G7" i="40"/>
  <c r="G8" i="40"/>
  <c r="G9" i="40"/>
  <c r="G4" i="40"/>
  <c r="G3" i="40"/>
  <c r="G13" i="40" l="1"/>
</calcChain>
</file>

<file path=xl/sharedStrings.xml><?xml version="1.0" encoding="utf-8"?>
<sst xmlns="http://schemas.openxmlformats.org/spreadsheetml/2006/main" count="31" uniqueCount="26">
  <si>
    <t>Összesen:</t>
  </si>
  <si>
    <t>A támogatás megnevezése</t>
  </si>
  <si>
    <t>Önkormányzati rendelet/határozat száma</t>
  </si>
  <si>
    <t>Mentesség</t>
  </si>
  <si>
    <t>Kedvezmény</t>
  </si>
  <si>
    <t>Összesen eFt</t>
  </si>
  <si>
    <t>mértéke %</t>
  </si>
  <si>
    <t>Összege eFt</t>
  </si>
  <si>
    <t>Mértéke %</t>
  </si>
  <si>
    <t>Helyi iparűzési adó</t>
  </si>
  <si>
    <t>42/2013. (XI. 29.)</t>
  </si>
  <si>
    <t>Építményadó</t>
  </si>
  <si>
    <t>Kommunális adó</t>
  </si>
  <si>
    <t>33-50</t>
  </si>
  <si>
    <t>Telekadó</t>
  </si>
  <si>
    <t xml:space="preserve">Szociális étkeztetés </t>
  </si>
  <si>
    <t xml:space="preserve">Idősek Otthona </t>
  </si>
  <si>
    <t>Helyiségek hasznosításából származó bevétel</t>
  </si>
  <si>
    <t>2/2005. (I. 31.)</t>
  </si>
  <si>
    <t>Lakosság részére lakásépítéshez, lakásfelújításhoz nyújtott kölcsönök elengedése</t>
  </si>
  <si>
    <t>Egyéb nyújtott kedvezmény vagy kölcsön elengedése</t>
  </si>
  <si>
    <t xml:space="preserve">32/2014. (XII. 19.) </t>
  </si>
  <si>
    <t>7/2016. (III. 31.)</t>
  </si>
  <si>
    <t>Lakbér kedvezmény</t>
  </si>
  <si>
    <t>8-92</t>
  </si>
  <si>
    <t>15-50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</si>
</sst>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\ _F_t_-;\-* #,##0.00\ _F_t_-;_-* \-??\ _F_t_-;_-@_-"/>
    <numFmt numFmtId="166" formatCode="_-* #,##0\ _F_t_-;\-* #,##0\ _F_t_-;_-* &quot;-&quot;??\ _F_t_-;_-@_-"/>
  </numFmts>
  <fonts count="11" x14ac:knownFonts="1">
    <font>
      <sz val="10"/>
      <name val="Arial"/>
      <family val="2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6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7" xfId="0" applyFont="1" applyFill="1" applyBorder="1" applyAlignment="1">
      <alignment horizontal="center"/>
    </xf>
    <xf numFmtId="166" fontId="1" fillId="0" borderId="7" xfId="2" applyNumberFormat="1" applyFont="1" applyFill="1" applyBorder="1"/>
    <xf numFmtId="166" fontId="1" fillId="0" borderId="11" xfId="0" applyNumberFormat="1" applyFont="1" applyFill="1" applyBorder="1"/>
    <xf numFmtId="0" fontId="1" fillId="0" borderId="4" xfId="0" applyFont="1" applyBorder="1" applyAlignment="1">
      <alignment wrapText="1"/>
    </xf>
    <xf numFmtId="0" fontId="1" fillId="0" borderId="2" xfId="0" applyFont="1" applyFill="1" applyBorder="1" applyAlignment="1">
      <alignment horizontal="center"/>
    </xf>
    <xf numFmtId="166" fontId="1" fillId="0" borderId="8" xfId="0" applyNumberFormat="1" applyFont="1" applyFill="1" applyBorder="1"/>
    <xf numFmtId="0" fontId="1" fillId="0" borderId="12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166" fontId="1" fillId="0" borderId="2" xfId="2" applyNumberFormat="1" applyFont="1" applyBorder="1" applyAlignment="1">
      <alignment horizontal="center" vertical="center"/>
    </xf>
    <xf numFmtId="0" fontId="2" fillId="0" borderId="10" xfId="0" applyFont="1" applyBorder="1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6" fontId="1" fillId="0" borderId="3" xfId="2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6" fontId="1" fillId="0" borderId="2" xfId="2" applyNumberFormat="1" applyFont="1" applyFill="1" applyBorder="1"/>
    <xf numFmtId="166" fontId="1" fillId="2" borderId="2" xfId="2" applyNumberFormat="1" applyFont="1" applyFill="1" applyBorder="1"/>
    <xf numFmtId="166" fontId="1" fillId="0" borderId="6" xfId="0" applyNumberFormat="1" applyFont="1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</cellXfs>
  <cellStyles count="19">
    <cellStyle name="Címsor" xfId="1"/>
    <cellStyle name="Ezres" xfId="2" builtinId="3"/>
    <cellStyle name="Ezres 2" xfId="3"/>
    <cellStyle name="Ezres 2 2" xfId="4"/>
    <cellStyle name="Ezres 3" xfId="5"/>
    <cellStyle name="Ezres 3 2" xfId="6"/>
    <cellStyle name="Ezres 4" xfId="7"/>
    <cellStyle name="Ezres 5" xfId="8"/>
    <cellStyle name="Hiperhivatkozás" xfId="9"/>
    <cellStyle name="Már látott hiperhivatkozás" xfId="10"/>
    <cellStyle name="Normál" xfId="0" builtinId="0"/>
    <cellStyle name="Normál 2" xfId="11"/>
    <cellStyle name="Normál 3" xfId="12"/>
    <cellStyle name="Normál 4" xfId="13"/>
    <cellStyle name="Pénznem 2" xfId="14"/>
    <cellStyle name="Pénznem 3" xfId="15"/>
    <cellStyle name="Százalék 2" xfId="16"/>
    <cellStyle name="Százalék 3" xfId="17"/>
    <cellStyle name="Százalék 4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G21" sqref="G21"/>
    </sheetView>
  </sheetViews>
  <sheetFormatPr defaultRowHeight="12.75" x14ac:dyDescent="0.2"/>
  <cols>
    <col min="1" max="1" width="32.5703125" customWidth="1"/>
    <col min="2" max="2" width="22.140625" customWidth="1"/>
    <col min="3" max="3" width="13.7109375" customWidth="1"/>
    <col min="4" max="4" width="15.42578125" customWidth="1"/>
    <col min="5" max="5" width="13" customWidth="1"/>
    <col min="6" max="6" width="15.85546875" customWidth="1"/>
    <col min="7" max="7" width="17.42578125" customWidth="1"/>
  </cols>
  <sheetData>
    <row r="1" spans="1:7" ht="15" x14ac:dyDescent="0.2">
      <c r="A1" s="20" t="s">
        <v>1</v>
      </c>
      <c r="B1" s="22" t="s">
        <v>2</v>
      </c>
      <c r="C1" s="27" t="s">
        <v>3</v>
      </c>
      <c r="D1" s="27"/>
      <c r="E1" s="27" t="s">
        <v>4</v>
      </c>
      <c r="F1" s="27"/>
      <c r="G1" s="24" t="s">
        <v>5</v>
      </c>
    </row>
    <row r="2" spans="1:7" ht="15.75" thickBot="1" x14ac:dyDescent="0.25">
      <c r="A2" s="21"/>
      <c r="B2" s="23"/>
      <c r="C2" s="1" t="s">
        <v>6</v>
      </c>
      <c r="D2" s="1" t="s">
        <v>7</v>
      </c>
      <c r="E2" s="1" t="s">
        <v>8</v>
      </c>
      <c r="F2" s="1" t="s">
        <v>7</v>
      </c>
      <c r="G2" s="25"/>
    </row>
    <row r="3" spans="1:7" ht="16.5" x14ac:dyDescent="0.3">
      <c r="A3" s="2" t="s">
        <v>9</v>
      </c>
      <c r="B3" s="13" t="s">
        <v>10</v>
      </c>
      <c r="C3" s="3">
        <v>100</v>
      </c>
      <c r="D3" s="4">
        <v>6970</v>
      </c>
      <c r="E3" s="3"/>
      <c r="F3" s="4"/>
      <c r="G3" s="5">
        <f>D3+F3</f>
        <v>6970</v>
      </c>
    </row>
    <row r="4" spans="1:7" ht="16.5" x14ac:dyDescent="0.3">
      <c r="A4" s="6" t="s">
        <v>11</v>
      </c>
      <c r="B4" s="16" t="s">
        <v>10</v>
      </c>
      <c r="C4" s="7"/>
      <c r="D4" s="17">
        <v>0</v>
      </c>
      <c r="E4" s="7">
        <v>40</v>
      </c>
      <c r="F4" s="17">
        <v>16132</v>
      </c>
      <c r="G4" s="8">
        <f>D4+F4</f>
        <v>16132</v>
      </c>
    </row>
    <row r="5" spans="1:7" ht="16.5" x14ac:dyDescent="0.3">
      <c r="A5" s="6" t="s">
        <v>12</v>
      </c>
      <c r="B5" s="16" t="s">
        <v>10</v>
      </c>
      <c r="C5" s="7">
        <v>100</v>
      </c>
      <c r="D5" s="17">
        <v>14148</v>
      </c>
      <c r="E5" s="7" t="s">
        <v>13</v>
      </c>
      <c r="F5" s="17">
        <v>5173</v>
      </c>
      <c r="G5" s="8">
        <f t="shared" ref="G5:G12" si="0">D5+F5</f>
        <v>19321</v>
      </c>
    </row>
    <row r="6" spans="1:7" ht="16.5" x14ac:dyDescent="0.3">
      <c r="A6" s="6" t="s">
        <v>14</v>
      </c>
      <c r="B6" s="13" t="s">
        <v>10</v>
      </c>
      <c r="C6" s="7">
        <v>0</v>
      </c>
      <c r="D6" s="17">
        <v>0</v>
      </c>
      <c r="E6" s="7">
        <v>0</v>
      </c>
      <c r="F6" s="17">
        <v>0</v>
      </c>
      <c r="G6" s="8">
        <f t="shared" si="0"/>
        <v>0</v>
      </c>
    </row>
    <row r="7" spans="1:7" ht="16.5" x14ac:dyDescent="0.3">
      <c r="A7" s="6" t="s">
        <v>15</v>
      </c>
      <c r="B7" s="16" t="s">
        <v>22</v>
      </c>
      <c r="C7" s="7">
        <v>100</v>
      </c>
      <c r="D7" s="18">
        <v>673</v>
      </c>
      <c r="E7" s="14"/>
      <c r="F7" s="18"/>
      <c r="G7" s="8">
        <f t="shared" si="0"/>
        <v>673</v>
      </c>
    </row>
    <row r="8" spans="1:7" ht="16.5" x14ac:dyDescent="0.3">
      <c r="A8" s="6" t="s">
        <v>16</v>
      </c>
      <c r="B8" s="16" t="s">
        <v>22</v>
      </c>
      <c r="C8" s="7">
        <v>100</v>
      </c>
      <c r="D8" s="18">
        <v>0</v>
      </c>
      <c r="E8" s="14"/>
      <c r="F8" s="18"/>
      <c r="G8" s="8">
        <f t="shared" si="0"/>
        <v>0</v>
      </c>
    </row>
    <row r="9" spans="1:7" ht="33" x14ac:dyDescent="0.3">
      <c r="A9" s="6" t="s">
        <v>17</v>
      </c>
      <c r="B9" s="16" t="s">
        <v>18</v>
      </c>
      <c r="C9" s="7">
        <v>100</v>
      </c>
      <c r="D9" s="18">
        <v>39284</v>
      </c>
      <c r="E9" s="14" t="s">
        <v>24</v>
      </c>
      <c r="F9" s="18">
        <v>13282</v>
      </c>
      <c r="G9" s="8">
        <f t="shared" si="0"/>
        <v>52566</v>
      </c>
    </row>
    <row r="10" spans="1:7" ht="49.5" x14ac:dyDescent="0.3">
      <c r="A10" s="9" t="s">
        <v>19</v>
      </c>
      <c r="B10" s="16"/>
      <c r="C10" s="17">
        <v>0</v>
      </c>
      <c r="D10" s="17"/>
      <c r="E10" s="14"/>
      <c r="F10" s="17"/>
      <c r="G10" s="8">
        <f t="shared" si="0"/>
        <v>0</v>
      </c>
    </row>
    <row r="11" spans="1:7" ht="33" x14ac:dyDescent="0.3">
      <c r="A11" s="9" t="s">
        <v>20</v>
      </c>
      <c r="B11" s="10"/>
      <c r="C11" s="11">
        <v>0</v>
      </c>
      <c r="D11" s="11"/>
      <c r="E11" s="11"/>
      <c r="F11" s="11"/>
      <c r="G11" s="8">
        <f t="shared" si="0"/>
        <v>0</v>
      </c>
    </row>
    <row r="12" spans="1:7" ht="16.5" x14ac:dyDescent="0.3">
      <c r="A12" s="9" t="s">
        <v>23</v>
      </c>
      <c r="B12" s="10" t="s">
        <v>21</v>
      </c>
      <c r="C12" s="15">
        <v>100</v>
      </c>
      <c r="D12" s="15">
        <v>0</v>
      </c>
      <c r="E12" s="15" t="s">
        <v>25</v>
      </c>
      <c r="F12" s="15">
        <v>5402</v>
      </c>
      <c r="G12" s="8">
        <f t="shared" si="0"/>
        <v>5402</v>
      </c>
    </row>
    <row r="13" spans="1:7" ht="17.25" thickBot="1" x14ac:dyDescent="0.35">
      <c r="A13" s="12" t="s">
        <v>0</v>
      </c>
      <c r="B13" s="26"/>
      <c r="C13" s="26"/>
      <c r="D13" s="26"/>
      <c r="E13" s="26"/>
      <c r="F13" s="26"/>
      <c r="G13" s="19">
        <f>SUM(G3:G12)</f>
        <v>101064</v>
      </c>
    </row>
  </sheetData>
  <mergeCells count="6">
    <mergeCell ref="G1:G2"/>
    <mergeCell ref="B13:F13"/>
    <mergeCell ref="A1:A2"/>
    <mergeCell ref="B1:B2"/>
    <mergeCell ref="C1:D1"/>
    <mergeCell ref="E1:F1"/>
  </mergeCells>
  <pageMargins left="0.82677165354330717" right="0.70866141732283472" top="1.0629921259842521" bottom="0.74803149606299213" header="0.31496062992125984" footer="0.31496062992125984"/>
  <pageSetup paperSize="9" orientation="landscape" r:id="rId1"/>
  <headerFooter>
    <oddHeader xml:space="preserve">&amp;C&amp;"Book Antiqua,Félkövér"&amp;12Keszthely Város Önkormányzata 2020. évi közvetett támogatásai &amp;R&amp;"Book Antiqua,Félkövér"18. melléklet&amp;"Book Antiqua,Normál"
ezer Ft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Karsay Erika</dc:creator>
  <cp:lastModifiedBy>Tóth Ibolya</cp:lastModifiedBy>
  <cp:lastPrinted>2021-04-21T13:54:40Z</cp:lastPrinted>
  <dcterms:created xsi:type="dcterms:W3CDTF">2011-12-13T08:40:14Z</dcterms:created>
  <dcterms:modified xsi:type="dcterms:W3CDTF">2021-04-30T07:57:50Z</dcterms:modified>
</cp:coreProperties>
</file>