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új formátumú rendeletek ijr felöltsére\PAT\2020. évi zárszámadás\"/>
    </mc:Choice>
  </mc:AlternateContent>
  <xr:revisionPtr revIDLastSave="0" documentId="8_{44CE2D82-FBE4-4115-AB3A-60A4A1F10C92}" xr6:coauthVersionLast="46" xr6:coauthVersionMax="46" xr10:uidLastSave="{00000000-0000-0000-0000-000000000000}"/>
  <bookViews>
    <workbookView xWindow="-120" yWindow="-120" windowWidth="29040" windowHeight="15840" xr2:uid="{FAFA497F-9D25-4B51-B1FE-7B57537B58BB}"/>
  </bookViews>
  <sheets>
    <sheet name="1" sheetId="2" r:id="rId1"/>
    <sheet name="Munka1" sheetId="1" r:id="rId2"/>
  </sheets>
  <definedNames>
    <definedName name="_xlnm.Print_Titles" localSheetId="0">'1'!$4:$5</definedName>
    <definedName name="_xlnm.Print_Area" localSheetId="0">'1'!$A$1:$BV$28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22" i="2" l="1"/>
  <c r="BR22" i="2"/>
  <c r="BN22" i="2"/>
  <c r="AK22" i="2"/>
  <c r="AG22" i="2"/>
  <c r="AC22" i="2"/>
  <c r="BV16" i="2"/>
  <c r="BV23" i="2" s="1"/>
  <c r="BR16" i="2"/>
  <c r="BR23" i="2" s="1"/>
  <c r="BN16" i="2"/>
  <c r="BN23" i="2" s="1"/>
  <c r="AK16" i="2"/>
  <c r="AK23" i="2" s="1"/>
  <c r="AG16" i="2"/>
  <c r="AG23" i="2" s="1"/>
  <c r="AK8" i="2"/>
  <c r="AG8" i="2"/>
  <c r="AC8" i="2"/>
  <c r="AC16" i="2" s="1"/>
  <c r="AC23" i="2" s="1"/>
</calcChain>
</file>

<file path=xl/sharedStrings.xml><?xml version="1.0" encoding="utf-8"?>
<sst xmlns="http://schemas.openxmlformats.org/spreadsheetml/2006/main" count="45" uniqueCount="40">
  <si>
    <t xml:space="preserve">Pat Község Önkormányzata </t>
  </si>
  <si>
    <t>2020. ÉVI TELJESÍTÉSÉNEK ÖSSZEVONT MÉRLEGE</t>
  </si>
  <si>
    <t>forintban</t>
  </si>
  <si>
    <t>Sor-
szám</t>
  </si>
  <si>
    <t>Rovat megnevezése</t>
  </si>
  <si>
    <t>2020. évi eredeti
előirányzat</t>
  </si>
  <si>
    <t>2020. évi módosított
előirányzat</t>
  </si>
  <si>
    <t>Teljesítés 2020.12.31.</t>
  </si>
  <si>
    <t xml:space="preserve">Foglalkoztatottak személyi juttatásai </t>
  </si>
  <si>
    <t>Működési célú támogatások államháztartáson belülről</t>
  </si>
  <si>
    <t xml:space="preserve">Külső személyi juttatások </t>
  </si>
  <si>
    <t>Felhalmozási célú támogatások államháztartáson belülről</t>
  </si>
  <si>
    <t>Személyi juttatások (=1+2)</t>
  </si>
  <si>
    <t>Közhatalmi bevételek</t>
  </si>
  <si>
    <t xml:space="preserve">Munkaadókat terhelő járulékok és szociális hozzájárulási adó                                                                            </t>
  </si>
  <si>
    <t xml:space="preserve">Működési bevételek </t>
  </si>
  <si>
    <t xml:space="preserve">Dologi kiadások </t>
  </si>
  <si>
    <t>Felhalmozási bevételek</t>
  </si>
  <si>
    <t xml:space="preserve">Ellátottak pénzbeli juttatásai </t>
  </si>
  <si>
    <t xml:space="preserve">Működési célú átvett pénzeszközök </t>
  </si>
  <si>
    <t>Egyéb működési célú kiadások</t>
  </si>
  <si>
    <t xml:space="preserve">Felhalmozási célú átvett pénzeszközök </t>
  </si>
  <si>
    <t xml:space="preserve">Beruházások </t>
  </si>
  <si>
    <t xml:space="preserve">Felújítások </t>
  </si>
  <si>
    <t xml:space="preserve">Egyéb felhalmozási célú kiadások </t>
  </si>
  <si>
    <t>Költségvetési kiadások (=3+…+10)</t>
  </si>
  <si>
    <t>Költségvetési bevételek (=1+…+7)</t>
  </si>
  <si>
    <t xml:space="preserve">Hitel-, kölcsöntörlesztés államháztartáson kívülre </t>
  </si>
  <si>
    <t>Hitel-, kölcsönfelvétel államháztartáson kívülről</t>
  </si>
  <si>
    <t xml:space="preserve">Belföldi értékpapírok kiadásai </t>
  </si>
  <si>
    <t xml:space="preserve">Belföldi értékpapírok bevételei </t>
  </si>
  <si>
    <t xml:space="preserve">Belföldi finanszírozás kiadásai </t>
  </si>
  <si>
    <t xml:space="preserve">Maradvány igénybevétele </t>
  </si>
  <si>
    <t xml:space="preserve">Külföldi finanszírozás kiadásai </t>
  </si>
  <si>
    <t xml:space="preserve">Belföldi finanszírozás bevételei </t>
  </si>
  <si>
    <t xml:space="preserve">Külföldi finanszírozás bevételei </t>
  </si>
  <si>
    <t>Finanszírozási kiadások (=12+…+15)</t>
  </si>
  <si>
    <t>Finanszírozási bevételek (=9+…..+13)</t>
  </si>
  <si>
    <t>Kiadások összesen (=11+16)</t>
  </si>
  <si>
    <t>Bevételek összesen (=8+14)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</si>
</sst>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164" fontId="2" fillId="0" borderId="0" xfId="1" applyNumberFormat="1" applyFont="1" applyAlignment="1">
      <alignment horizontal="center"/>
    </xf>
    <xf numFmtId="0" fontId="3" fillId="0" borderId="0" xfId="1" applyFont="1"/>
    <xf numFmtId="164" fontId="3" fillId="0" borderId="0" xfId="1" applyNumberFormat="1" applyFont="1" applyAlignment="1">
      <alignment horizontal="center"/>
    </xf>
    <xf numFmtId="0" fontId="4" fillId="0" borderId="1" xfId="1" applyFont="1" applyBorder="1" applyAlignment="1">
      <alignment horizontal="right"/>
    </xf>
    <xf numFmtId="0" fontId="5" fillId="0" borderId="1" xfId="1" applyFont="1" applyBorder="1"/>
    <xf numFmtId="0" fontId="5" fillId="0" borderId="1" xfId="1" applyFont="1" applyBorder="1"/>
    <xf numFmtId="164" fontId="6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1" fontId="6" fillId="0" borderId="3" xfId="1" quotePrefix="1" applyNumberFormat="1" applyFont="1" applyBorder="1" applyAlignment="1">
      <alignment horizontal="center" vertical="center"/>
    </xf>
    <xf numFmtId="1" fontId="6" fillId="0" borderId="5" xfId="1" quotePrefix="1" applyNumberFormat="1" applyFont="1" applyBorder="1" applyAlignment="1">
      <alignment horizontal="center" vertical="center"/>
    </xf>
    <xf numFmtId="0" fontId="6" fillId="0" borderId="3" xfId="1" applyFont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3" fontId="6" fillId="0" borderId="3" xfId="1" applyNumberFormat="1" applyFont="1" applyBorder="1" applyAlignment="1">
      <alignment horizontal="center" vertical="center"/>
    </xf>
    <xf numFmtId="3" fontId="6" fillId="0" borderId="4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horizontal="center" vertical="center"/>
    </xf>
    <xf numFmtId="3" fontId="6" fillId="0" borderId="4" xfId="1" applyNumberFormat="1" applyFont="1" applyBorder="1" applyAlignment="1">
      <alignment horizontal="center" vertical="center"/>
    </xf>
    <xf numFmtId="0" fontId="6" fillId="0" borderId="3" xfId="1" quotePrefix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3" fontId="6" fillId="0" borderId="2" xfId="1" applyNumberFormat="1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center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4" fillId="0" borderId="0" xfId="1" applyFont="1"/>
    <xf numFmtId="0" fontId="6" fillId="0" borderId="4" xfId="1" quotePrefix="1" applyFont="1" applyBorder="1" applyAlignment="1">
      <alignment horizontal="center" vertical="center"/>
    </xf>
    <xf numFmtId="0" fontId="6" fillId="0" borderId="3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6" fillId="2" borderId="0" xfId="1" applyFont="1" applyFill="1"/>
    <xf numFmtId="3" fontId="6" fillId="2" borderId="0" xfId="1" applyNumberFormat="1" applyFont="1" applyFill="1"/>
    <xf numFmtId="3" fontId="6" fillId="2" borderId="0" xfId="1" applyNumberFormat="1" applyFont="1" applyFill="1" applyAlignment="1">
      <alignment horizontal="center"/>
    </xf>
    <xf numFmtId="0" fontId="9" fillId="2" borderId="0" xfId="1" applyFont="1" applyFill="1"/>
    <xf numFmtId="1" fontId="6" fillId="3" borderId="3" xfId="1" quotePrefix="1" applyNumberFormat="1" applyFont="1" applyFill="1" applyBorder="1" applyAlignment="1">
      <alignment horizontal="center" vertical="center"/>
    </xf>
    <xf numFmtId="1" fontId="6" fillId="3" borderId="5" xfId="1" quotePrefix="1" applyNumberFormat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left" vertical="center"/>
    </xf>
    <xf numFmtId="0" fontId="6" fillId="3" borderId="4" xfId="1" applyFont="1" applyFill="1" applyBorder="1" applyAlignment="1">
      <alignment horizontal="left" vertical="center"/>
    </xf>
    <xf numFmtId="3" fontId="6" fillId="3" borderId="3" xfId="1" applyNumberFormat="1" applyFont="1" applyFill="1" applyBorder="1" applyAlignment="1">
      <alignment horizontal="center" vertical="center"/>
    </xf>
    <xf numFmtId="3" fontId="6" fillId="3" borderId="4" xfId="1" applyNumberFormat="1" applyFont="1" applyFill="1" applyBorder="1" applyAlignment="1">
      <alignment horizontal="center" vertical="center"/>
    </xf>
    <xf numFmtId="3" fontId="6" fillId="3" borderId="5" xfId="1" applyNumberFormat="1" applyFont="1" applyFill="1" applyBorder="1" applyAlignment="1">
      <alignment horizontal="center" vertical="center"/>
    </xf>
    <xf numFmtId="3" fontId="6" fillId="3" borderId="4" xfId="1" applyNumberFormat="1" applyFont="1" applyFill="1" applyBorder="1" applyAlignment="1">
      <alignment horizontal="center" vertical="center"/>
    </xf>
    <xf numFmtId="0" fontId="6" fillId="3" borderId="3" xfId="1" quotePrefix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left" vertical="center" wrapText="1"/>
    </xf>
    <xf numFmtId="0" fontId="7" fillId="3" borderId="4" xfId="1" applyFont="1" applyFill="1" applyBorder="1" applyAlignment="1">
      <alignment horizontal="left" vertical="center" wrapText="1"/>
    </xf>
    <xf numFmtId="0" fontId="7" fillId="3" borderId="5" xfId="1" applyFont="1" applyFill="1" applyBorder="1" applyAlignment="1">
      <alignment horizontal="left" vertical="center" wrapText="1"/>
    </xf>
    <xf numFmtId="3" fontId="6" fillId="3" borderId="2" xfId="1" applyNumberFormat="1" applyFont="1" applyFill="1" applyBorder="1" applyAlignment="1">
      <alignment horizontal="center"/>
    </xf>
    <xf numFmtId="0" fontId="6" fillId="0" borderId="5" xfId="1" quotePrefix="1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center" vertical="center"/>
    </xf>
    <xf numFmtId="3" fontId="6" fillId="0" borderId="3" xfId="1" applyNumberFormat="1" applyFont="1" applyBorder="1" applyAlignment="1">
      <alignment horizontal="center" vertical="center"/>
    </xf>
    <xf numFmtId="0" fontId="9" fillId="0" borderId="0" xfId="1" applyFont="1"/>
    <xf numFmtId="0" fontId="7" fillId="0" borderId="3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164" fontId="9" fillId="2" borderId="0" xfId="1" applyNumberFormat="1" applyFont="1" applyFill="1"/>
    <xf numFmtId="3" fontId="9" fillId="2" borderId="0" xfId="1" applyNumberFormat="1" applyFont="1" applyFill="1" applyAlignment="1">
      <alignment horizontal="center"/>
    </xf>
    <xf numFmtId="0" fontId="6" fillId="3" borderId="5" xfId="1" quotePrefix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left" vertical="center"/>
    </xf>
    <xf numFmtId="0" fontId="7" fillId="3" borderId="4" xfId="1" applyFont="1" applyFill="1" applyBorder="1" applyAlignment="1">
      <alignment horizontal="left" vertical="center"/>
    </xf>
    <xf numFmtId="0" fontId="7" fillId="3" borderId="5" xfId="1" applyFont="1" applyFill="1" applyBorder="1" applyAlignment="1">
      <alignment horizontal="left" vertical="center"/>
    </xf>
    <xf numFmtId="3" fontId="6" fillId="3" borderId="2" xfId="1" applyNumberFormat="1" applyFont="1" applyFill="1" applyBorder="1" applyAlignment="1">
      <alignment horizontal="center" vertical="center"/>
    </xf>
    <xf numFmtId="3" fontId="6" fillId="3" borderId="3" xfId="1" applyNumberFormat="1" applyFont="1" applyFill="1" applyBorder="1" applyAlignment="1">
      <alignment horizontal="center" vertical="center"/>
    </xf>
    <xf numFmtId="0" fontId="6" fillId="0" borderId="0" xfId="1" quotePrefix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 wrapText="1"/>
    </xf>
    <xf numFmtId="3" fontId="6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164" fontId="3" fillId="0" borderId="0" xfId="1" applyNumberFormat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3" fontId="3" fillId="0" borderId="0" xfId="1" applyNumberFormat="1" applyFont="1" applyAlignment="1">
      <alignment horizontal="center"/>
    </xf>
  </cellXfs>
  <cellStyles count="2">
    <cellStyle name="Normál" xfId="0" builtinId="0"/>
    <cellStyle name="Normál 2" xfId="1" xr:uid="{833FB709-968D-4F5C-AF1D-187C67EE77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1A75C-59EB-45D1-A4B0-090232CD38D6}">
  <dimension ref="A1:BV28"/>
  <sheetViews>
    <sheetView tabSelected="1" view="pageBreakPreview" zoomScaleNormal="100" zoomScaleSheetLayoutView="100" workbookViewId="0">
      <selection activeCell="BX14" sqref="BX14"/>
    </sheetView>
  </sheetViews>
  <sheetFormatPr defaultColWidth="2.7109375" defaultRowHeight="12.75" x14ac:dyDescent="0.2"/>
  <cols>
    <col min="1" max="2" width="2.7109375" style="75" customWidth="1"/>
    <col min="3" max="23" width="2.7109375" style="2" customWidth="1"/>
    <col min="24" max="24" width="0.85546875" style="2" customWidth="1"/>
    <col min="25" max="28" width="2.7109375" style="2" hidden="1" customWidth="1"/>
    <col min="29" max="31" width="2.7109375" style="2" customWidth="1"/>
    <col min="32" max="32" width="5.5703125" style="2" customWidth="1"/>
    <col min="33" max="35" width="2.7109375" style="2" customWidth="1"/>
    <col min="36" max="36" width="4.28515625" style="2" customWidth="1"/>
    <col min="37" max="37" width="12.140625" style="2" customWidth="1"/>
    <col min="38" max="61" width="2.7109375" style="2" customWidth="1"/>
    <col min="62" max="62" width="1.5703125" style="2" customWidth="1"/>
    <col min="63" max="65" width="2.7109375" style="2" hidden="1" customWidth="1"/>
    <col min="66" max="66" width="2.7109375" style="77" customWidth="1"/>
    <col min="67" max="68" width="2.7109375" style="2" customWidth="1"/>
    <col min="69" max="69" width="5.42578125" style="2" customWidth="1"/>
    <col min="70" max="72" width="2.7109375" style="2" customWidth="1"/>
    <col min="73" max="73" width="5.7109375" style="2" customWidth="1"/>
    <col min="74" max="74" width="13" style="2" customWidth="1"/>
    <col min="75" max="221" width="9.140625" style="2" customWidth="1"/>
    <col min="222" max="279" width="2.7109375" style="2"/>
    <col min="280" max="280" width="0.85546875" style="2" customWidth="1"/>
    <col min="281" max="284" width="0" style="2" hidden="1" customWidth="1"/>
    <col min="285" max="287" width="2.7109375" style="2"/>
    <col min="288" max="288" width="5.5703125" style="2" customWidth="1"/>
    <col min="289" max="291" width="2.7109375" style="2"/>
    <col min="292" max="292" width="4.28515625" style="2" customWidth="1"/>
    <col min="293" max="293" width="12.140625" style="2" customWidth="1"/>
    <col min="294" max="317" width="2.7109375" style="2"/>
    <col min="318" max="318" width="1.5703125" style="2" customWidth="1"/>
    <col min="319" max="321" width="0" style="2" hidden="1" customWidth="1"/>
    <col min="322" max="324" width="2.7109375" style="2"/>
    <col min="325" max="325" width="5.42578125" style="2" customWidth="1"/>
    <col min="326" max="328" width="2.7109375" style="2"/>
    <col min="329" max="329" width="5.7109375" style="2" customWidth="1"/>
    <col min="330" max="330" width="13" style="2" customWidth="1"/>
    <col min="331" max="477" width="9.140625" style="2" customWidth="1"/>
    <col min="478" max="535" width="2.7109375" style="2"/>
    <col min="536" max="536" width="0.85546875" style="2" customWidth="1"/>
    <col min="537" max="540" width="0" style="2" hidden="1" customWidth="1"/>
    <col min="541" max="543" width="2.7109375" style="2"/>
    <col min="544" max="544" width="5.5703125" style="2" customWidth="1"/>
    <col min="545" max="547" width="2.7109375" style="2"/>
    <col min="548" max="548" width="4.28515625" style="2" customWidth="1"/>
    <col min="549" max="549" width="12.140625" style="2" customWidth="1"/>
    <col min="550" max="573" width="2.7109375" style="2"/>
    <col min="574" max="574" width="1.5703125" style="2" customWidth="1"/>
    <col min="575" max="577" width="0" style="2" hidden="1" customWidth="1"/>
    <col min="578" max="580" width="2.7109375" style="2"/>
    <col min="581" max="581" width="5.42578125" style="2" customWidth="1"/>
    <col min="582" max="584" width="2.7109375" style="2"/>
    <col min="585" max="585" width="5.7109375" style="2" customWidth="1"/>
    <col min="586" max="586" width="13" style="2" customWidth="1"/>
    <col min="587" max="733" width="9.140625" style="2" customWidth="1"/>
    <col min="734" max="791" width="2.7109375" style="2"/>
    <col min="792" max="792" width="0.85546875" style="2" customWidth="1"/>
    <col min="793" max="796" width="0" style="2" hidden="1" customWidth="1"/>
    <col min="797" max="799" width="2.7109375" style="2"/>
    <col min="800" max="800" width="5.5703125" style="2" customWidth="1"/>
    <col min="801" max="803" width="2.7109375" style="2"/>
    <col min="804" max="804" width="4.28515625" style="2" customWidth="1"/>
    <col min="805" max="805" width="12.140625" style="2" customWidth="1"/>
    <col min="806" max="829" width="2.7109375" style="2"/>
    <col min="830" max="830" width="1.5703125" style="2" customWidth="1"/>
    <col min="831" max="833" width="0" style="2" hidden="1" customWidth="1"/>
    <col min="834" max="836" width="2.7109375" style="2"/>
    <col min="837" max="837" width="5.42578125" style="2" customWidth="1"/>
    <col min="838" max="840" width="2.7109375" style="2"/>
    <col min="841" max="841" width="5.7109375" style="2" customWidth="1"/>
    <col min="842" max="842" width="13" style="2" customWidth="1"/>
    <col min="843" max="989" width="9.140625" style="2" customWidth="1"/>
    <col min="990" max="1047" width="2.7109375" style="2"/>
    <col min="1048" max="1048" width="0.85546875" style="2" customWidth="1"/>
    <col min="1049" max="1052" width="0" style="2" hidden="1" customWidth="1"/>
    <col min="1053" max="1055" width="2.7109375" style="2"/>
    <col min="1056" max="1056" width="5.5703125" style="2" customWidth="1"/>
    <col min="1057" max="1059" width="2.7109375" style="2"/>
    <col min="1060" max="1060" width="4.28515625" style="2" customWidth="1"/>
    <col min="1061" max="1061" width="12.140625" style="2" customWidth="1"/>
    <col min="1062" max="1085" width="2.7109375" style="2"/>
    <col min="1086" max="1086" width="1.5703125" style="2" customWidth="1"/>
    <col min="1087" max="1089" width="0" style="2" hidden="1" customWidth="1"/>
    <col min="1090" max="1092" width="2.7109375" style="2"/>
    <col min="1093" max="1093" width="5.42578125" style="2" customWidth="1"/>
    <col min="1094" max="1096" width="2.7109375" style="2"/>
    <col min="1097" max="1097" width="5.7109375" style="2" customWidth="1"/>
    <col min="1098" max="1098" width="13" style="2" customWidth="1"/>
    <col min="1099" max="1245" width="9.140625" style="2" customWidth="1"/>
    <col min="1246" max="1303" width="2.7109375" style="2"/>
    <col min="1304" max="1304" width="0.85546875" style="2" customWidth="1"/>
    <col min="1305" max="1308" width="0" style="2" hidden="1" customWidth="1"/>
    <col min="1309" max="1311" width="2.7109375" style="2"/>
    <col min="1312" max="1312" width="5.5703125" style="2" customWidth="1"/>
    <col min="1313" max="1315" width="2.7109375" style="2"/>
    <col min="1316" max="1316" width="4.28515625" style="2" customWidth="1"/>
    <col min="1317" max="1317" width="12.140625" style="2" customWidth="1"/>
    <col min="1318" max="1341" width="2.7109375" style="2"/>
    <col min="1342" max="1342" width="1.5703125" style="2" customWidth="1"/>
    <col min="1343" max="1345" width="0" style="2" hidden="1" customWidth="1"/>
    <col min="1346" max="1348" width="2.7109375" style="2"/>
    <col min="1349" max="1349" width="5.42578125" style="2" customWidth="1"/>
    <col min="1350" max="1352" width="2.7109375" style="2"/>
    <col min="1353" max="1353" width="5.7109375" style="2" customWidth="1"/>
    <col min="1354" max="1354" width="13" style="2" customWidth="1"/>
    <col min="1355" max="1501" width="9.140625" style="2" customWidth="1"/>
    <col min="1502" max="1559" width="2.7109375" style="2"/>
    <col min="1560" max="1560" width="0.85546875" style="2" customWidth="1"/>
    <col min="1561" max="1564" width="0" style="2" hidden="1" customWidth="1"/>
    <col min="1565" max="1567" width="2.7109375" style="2"/>
    <col min="1568" max="1568" width="5.5703125" style="2" customWidth="1"/>
    <col min="1569" max="1571" width="2.7109375" style="2"/>
    <col min="1572" max="1572" width="4.28515625" style="2" customWidth="1"/>
    <col min="1573" max="1573" width="12.140625" style="2" customWidth="1"/>
    <col min="1574" max="1597" width="2.7109375" style="2"/>
    <col min="1598" max="1598" width="1.5703125" style="2" customWidth="1"/>
    <col min="1599" max="1601" width="0" style="2" hidden="1" customWidth="1"/>
    <col min="1602" max="1604" width="2.7109375" style="2"/>
    <col min="1605" max="1605" width="5.42578125" style="2" customWidth="1"/>
    <col min="1606" max="1608" width="2.7109375" style="2"/>
    <col min="1609" max="1609" width="5.7109375" style="2" customWidth="1"/>
    <col min="1610" max="1610" width="13" style="2" customWidth="1"/>
    <col min="1611" max="1757" width="9.140625" style="2" customWidth="1"/>
    <col min="1758" max="1815" width="2.7109375" style="2"/>
    <col min="1816" max="1816" width="0.85546875" style="2" customWidth="1"/>
    <col min="1817" max="1820" width="0" style="2" hidden="1" customWidth="1"/>
    <col min="1821" max="1823" width="2.7109375" style="2"/>
    <col min="1824" max="1824" width="5.5703125" style="2" customWidth="1"/>
    <col min="1825" max="1827" width="2.7109375" style="2"/>
    <col min="1828" max="1828" width="4.28515625" style="2" customWidth="1"/>
    <col min="1829" max="1829" width="12.140625" style="2" customWidth="1"/>
    <col min="1830" max="1853" width="2.7109375" style="2"/>
    <col min="1854" max="1854" width="1.5703125" style="2" customWidth="1"/>
    <col min="1855" max="1857" width="0" style="2" hidden="1" customWidth="1"/>
    <col min="1858" max="1860" width="2.7109375" style="2"/>
    <col min="1861" max="1861" width="5.42578125" style="2" customWidth="1"/>
    <col min="1862" max="1864" width="2.7109375" style="2"/>
    <col min="1865" max="1865" width="5.7109375" style="2" customWidth="1"/>
    <col min="1866" max="1866" width="13" style="2" customWidth="1"/>
    <col min="1867" max="2013" width="9.140625" style="2" customWidth="1"/>
    <col min="2014" max="2071" width="2.7109375" style="2"/>
    <col min="2072" max="2072" width="0.85546875" style="2" customWidth="1"/>
    <col min="2073" max="2076" width="0" style="2" hidden="1" customWidth="1"/>
    <col min="2077" max="2079" width="2.7109375" style="2"/>
    <col min="2080" max="2080" width="5.5703125" style="2" customWidth="1"/>
    <col min="2081" max="2083" width="2.7109375" style="2"/>
    <col min="2084" max="2084" width="4.28515625" style="2" customWidth="1"/>
    <col min="2085" max="2085" width="12.140625" style="2" customWidth="1"/>
    <col min="2086" max="2109" width="2.7109375" style="2"/>
    <col min="2110" max="2110" width="1.5703125" style="2" customWidth="1"/>
    <col min="2111" max="2113" width="0" style="2" hidden="1" customWidth="1"/>
    <col min="2114" max="2116" width="2.7109375" style="2"/>
    <col min="2117" max="2117" width="5.42578125" style="2" customWidth="1"/>
    <col min="2118" max="2120" width="2.7109375" style="2"/>
    <col min="2121" max="2121" width="5.7109375" style="2" customWidth="1"/>
    <col min="2122" max="2122" width="13" style="2" customWidth="1"/>
    <col min="2123" max="2269" width="9.140625" style="2" customWidth="1"/>
    <col min="2270" max="2327" width="2.7109375" style="2"/>
    <col min="2328" max="2328" width="0.85546875" style="2" customWidth="1"/>
    <col min="2329" max="2332" width="0" style="2" hidden="1" customWidth="1"/>
    <col min="2333" max="2335" width="2.7109375" style="2"/>
    <col min="2336" max="2336" width="5.5703125" style="2" customWidth="1"/>
    <col min="2337" max="2339" width="2.7109375" style="2"/>
    <col min="2340" max="2340" width="4.28515625" style="2" customWidth="1"/>
    <col min="2341" max="2341" width="12.140625" style="2" customWidth="1"/>
    <col min="2342" max="2365" width="2.7109375" style="2"/>
    <col min="2366" max="2366" width="1.5703125" style="2" customWidth="1"/>
    <col min="2367" max="2369" width="0" style="2" hidden="1" customWidth="1"/>
    <col min="2370" max="2372" width="2.7109375" style="2"/>
    <col min="2373" max="2373" width="5.42578125" style="2" customWidth="1"/>
    <col min="2374" max="2376" width="2.7109375" style="2"/>
    <col min="2377" max="2377" width="5.7109375" style="2" customWidth="1"/>
    <col min="2378" max="2378" width="13" style="2" customWidth="1"/>
    <col min="2379" max="2525" width="9.140625" style="2" customWidth="1"/>
    <col min="2526" max="2583" width="2.7109375" style="2"/>
    <col min="2584" max="2584" width="0.85546875" style="2" customWidth="1"/>
    <col min="2585" max="2588" width="0" style="2" hidden="1" customWidth="1"/>
    <col min="2589" max="2591" width="2.7109375" style="2"/>
    <col min="2592" max="2592" width="5.5703125" style="2" customWidth="1"/>
    <col min="2593" max="2595" width="2.7109375" style="2"/>
    <col min="2596" max="2596" width="4.28515625" style="2" customWidth="1"/>
    <col min="2597" max="2597" width="12.140625" style="2" customWidth="1"/>
    <col min="2598" max="2621" width="2.7109375" style="2"/>
    <col min="2622" max="2622" width="1.5703125" style="2" customWidth="1"/>
    <col min="2623" max="2625" width="0" style="2" hidden="1" customWidth="1"/>
    <col min="2626" max="2628" width="2.7109375" style="2"/>
    <col min="2629" max="2629" width="5.42578125" style="2" customWidth="1"/>
    <col min="2630" max="2632" width="2.7109375" style="2"/>
    <col min="2633" max="2633" width="5.7109375" style="2" customWidth="1"/>
    <col min="2634" max="2634" width="13" style="2" customWidth="1"/>
    <col min="2635" max="2781" width="9.140625" style="2" customWidth="1"/>
    <col min="2782" max="2839" width="2.7109375" style="2"/>
    <col min="2840" max="2840" width="0.85546875" style="2" customWidth="1"/>
    <col min="2841" max="2844" width="0" style="2" hidden="1" customWidth="1"/>
    <col min="2845" max="2847" width="2.7109375" style="2"/>
    <col min="2848" max="2848" width="5.5703125" style="2" customWidth="1"/>
    <col min="2849" max="2851" width="2.7109375" style="2"/>
    <col min="2852" max="2852" width="4.28515625" style="2" customWidth="1"/>
    <col min="2853" max="2853" width="12.140625" style="2" customWidth="1"/>
    <col min="2854" max="2877" width="2.7109375" style="2"/>
    <col min="2878" max="2878" width="1.5703125" style="2" customWidth="1"/>
    <col min="2879" max="2881" width="0" style="2" hidden="1" customWidth="1"/>
    <col min="2882" max="2884" width="2.7109375" style="2"/>
    <col min="2885" max="2885" width="5.42578125" style="2" customWidth="1"/>
    <col min="2886" max="2888" width="2.7109375" style="2"/>
    <col min="2889" max="2889" width="5.7109375" style="2" customWidth="1"/>
    <col min="2890" max="2890" width="13" style="2" customWidth="1"/>
    <col min="2891" max="3037" width="9.140625" style="2" customWidth="1"/>
    <col min="3038" max="3095" width="2.7109375" style="2"/>
    <col min="3096" max="3096" width="0.85546875" style="2" customWidth="1"/>
    <col min="3097" max="3100" width="0" style="2" hidden="1" customWidth="1"/>
    <col min="3101" max="3103" width="2.7109375" style="2"/>
    <col min="3104" max="3104" width="5.5703125" style="2" customWidth="1"/>
    <col min="3105" max="3107" width="2.7109375" style="2"/>
    <col min="3108" max="3108" width="4.28515625" style="2" customWidth="1"/>
    <col min="3109" max="3109" width="12.140625" style="2" customWidth="1"/>
    <col min="3110" max="3133" width="2.7109375" style="2"/>
    <col min="3134" max="3134" width="1.5703125" style="2" customWidth="1"/>
    <col min="3135" max="3137" width="0" style="2" hidden="1" customWidth="1"/>
    <col min="3138" max="3140" width="2.7109375" style="2"/>
    <col min="3141" max="3141" width="5.42578125" style="2" customWidth="1"/>
    <col min="3142" max="3144" width="2.7109375" style="2"/>
    <col min="3145" max="3145" width="5.7109375" style="2" customWidth="1"/>
    <col min="3146" max="3146" width="13" style="2" customWidth="1"/>
    <col min="3147" max="3293" width="9.140625" style="2" customWidth="1"/>
    <col min="3294" max="3351" width="2.7109375" style="2"/>
    <col min="3352" max="3352" width="0.85546875" style="2" customWidth="1"/>
    <col min="3353" max="3356" width="0" style="2" hidden="1" customWidth="1"/>
    <col min="3357" max="3359" width="2.7109375" style="2"/>
    <col min="3360" max="3360" width="5.5703125" style="2" customWidth="1"/>
    <col min="3361" max="3363" width="2.7109375" style="2"/>
    <col min="3364" max="3364" width="4.28515625" style="2" customWidth="1"/>
    <col min="3365" max="3365" width="12.140625" style="2" customWidth="1"/>
    <col min="3366" max="3389" width="2.7109375" style="2"/>
    <col min="3390" max="3390" width="1.5703125" style="2" customWidth="1"/>
    <col min="3391" max="3393" width="0" style="2" hidden="1" customWidth="1"/>
    <col min="3394" max="3396" width="2.7109375" style="2"/>
    <col min="3397" max="3397" width="5.42578125" style="2" customWidth="1"/>
    <col min="3398" max="3400" width="2.7109375" style="2"/>
    <col min="3401" max="3401" width="5.7109375" style="2" customWidth="1"/>
    <col min="3402" max="3402" width="13" style="2" customWidth="1"/>
    <col min="3403" max="3549" width="9.140625" style="2" customWidth="1"/>
    <col min="3550" max="3607" width="2.7109375" style="2"/>
    <col min="3608" max="3608" width="0.85546875" style="2" customWidth="1"/>
    <col min="3609" max="3612" width="0" style="2" hidden="1" customWidth="1"/>
    <col min="3613" max="3615" width="2.7109375" style="2"/>
    <col min="3616" max="3616" width="5.5703125" style="2" customWidth="1"/>
    <col min="3617" max="3619" width="2.7109375" style="2"/>
    <col min="3620" max="3620" width="4.28515625" style="2" customWidth="1"/>
    <col min="3621" max="3621" width="12.140625" style="2" customWidth="1"/>
    <col min="3622" max="3645" width="2.7109375" style="2"/>
    <col min="3646" max="3646" width="1.5703125" style="2" customWidth="1"/>
    <col min="3647" max="3649" width="0" style="2" hidden="1" customWidth="1"/>
    <col min="3650" max="3652" width="2.7109375" style="2"/>
    <col min="3653" max="3653" width="5.42578125" style="2" customWidth="1"/>
    <col min="3654" max="3656" width="2.7109375" style="2"/>
    <col min="3657" max="3657" width="5.7109375" style="2" customWidth="1"/>
    <col min="3658" max="3658" width="13" style="2" customWidth="1"/>
    <col min="3659" max="3805" width="9.140625" style="2" customWidth="1"/>
    <col min="3806" max="3863" width="2.7109375" style="2"/>
    <col min="3864" max="3864" width="0.85546875" style="2" customWidth="1"/>
    <col min="3865" max="3868" width="0" style="2" hidden="1" customWidth="1"/>
    <col min="3869" max="3871" width="2.7109375" style="2"/>
    <col min="3872" max="3872" width="5.5703125" style="2" customWidth="1"/>
    <col min="3873" max="3875" width="2.7109375" style="2"/>
    <col min="3876" max="3876" width="4.28515625" style="2" customWidth="1"/>
    <col min="3877" max="3877" width="12.140625" style="2" customWidth="1"/>
    <col min="3878" max="3901" width="2.7109375" style="2"/>
    <col min="3902" max="3902" width="1.5703125" style="2" customWidth="1"/>
    <col min="3903" max="3905" width="0" style="2" hidden="1" customWidth="1"/>
    <col min="3906" max="3908" width="2.7109375" style="2"/>
    <col min="3909" max="3909" width="5.42578125" style="2" customWidth="1"/>
    <col min="3910" max="3912" width="2.7109375" style="2"/>
    <col min="3913" max="3913" width="5.7109375" style="2" customWidth="1"/>
    <col min="3914" max="3914" width="13" style="2" customWidth="1"/>
    <col min="3915" max="4061" width="9.140625" style="2" customWidth="1"/>
    <col min="4062" max="4119" width="2.7109375" style="2"/>
    <col min="4120" max="4120" width="0.85546875" style="2" customWidth="1"/>
    <col min="4121" max="4124" width="0" style="2" hidden="1" customWidth="1"/>
    <col min="4125" max="4127" width="2.7109375" style="2"/>
    <col min="4128" max="4128" width="5.5703125" style="2" customWidth="1"/>
    <col min="4129" max="4131" width="2.7109375" style="2"/>
    <col min="4132" max="4132" width="4.28515625" style="2" customWidth="1"/>
    <col min="4133" max="4133" width="12.140625" style="2" customWidth="1"/>
    <col min="4134" max="4157" width="2.7109375" style="2"/>
    <col min="4158" max="4158" width="1.5703125" style="2" customWidth="1"/>
    <col min="4159" max="4161" width="0" style="2" hidden="1" customWidth="1"/>
    <col min="4162" max="4164" width="2.7109375" style="2"/>
    <col min="4165" max="4165" width="5.42578125" style="2" customWidth="1"/>
    <col min="4166" max="4168" width="2.7109375" style="2"/>
    <col min="4169" max="4169" width="5.7109375" style="2" customWidth="1"/>
    <col min="4170" max="4170" width="13" style="2" customWidth="1"/>
    <col min="4171" max="4317" width="9.140625" style="2" customWidth="1"/>
    <col min="4318" max="4375" width="2.7109375" style="2"/>
    <col min="4376" max="4376" width="0.85546875" style="2" customWidth="1"/>
    <col min="4377" max="4380" width="0" style="2" hidden="1" customWidth="1"/>
    <col min="4381" max="4383" width="2.7109375" style="2"/>
    <col min="4384" max="4384" width="5.5703125" style="2" customWidth="1"/>
    <col min="4385" max="4387" width="2.7109375" style="2"/>
    <col min="4388" max="4388" width="4.28515625" style="2" customWidth="1"/>
    <col min="4389" max="4389" width="12.140625" style="2" customWidth="1"/>
    <col min="4390" max="4413" width="2.7109375" style="2"/>
    <col min="4414" max="4414" width="1.5703125" style="2" customWidth="1"/>
    <col min="4415" max="4417" width="0" style="2" hidden="1" customWidth="1"/>
    <col min="4418" max="4420" width="2.7109375" style="2"/>
    <col min="4421" max="4421" width="5.42578125" style="2" customWidth="1"/>
    <col min="4422" max="4424" width="2.7109375" style="2"/>
    <col min="4425" max="4425" width="5.7109375" style="2" customWidth="1"/>
    <col min="4426" max="4426" width="13" style="2" customWidth="1"/>
    <col min="4427" max="4573" width="9.140625" style="2" customWidth="1"/>
    <col min="4574" max="4631" width="2.7109375" style="2"/>
    <col min="4632" max="4632" width="0.85546875" style="2" customWidth="1"/>
    <col min="4633" max="4636" width="0" style="2" hidden="1" customWidth="1"/>
    <col min="4637" max="4639" width="2.7109375" style="2"/>
    <col min="4640" max="4640" width="5.5703125" style="2" customWidth="1"/>
    <col min="4641" max="4643" width="2.7109375" style="2"/>
    <col min="4644" max="4644" width="4.28515625" style="2" customWidth="1"/>
    <col min="4645" max="4645" width="12.140625" style="2" customWidth="1"/>
    <col min="4646" max="4669" width="2.7109375" style="2"/>
    <col min="4670" max="4670" width="1.5703125" style="2" customWidth="1"/>
    <col min="4671" max="4673" width="0" style="2" hidden="1" customWidth="1"/>
    <col min="4674" max="4676" width="2.7109375" style="2"/>
    <col min="4677" max="4677" width="5.42578125" style="2" customWidth="1"/>
    <col min="4678" max="4680" width="2.7109375" style="2"/>
    <col min="4681" max="4681" width="5.7109375" style="2" customWidth="1"/>
    <col min="4682" max="4682" width="13" style="2" customWidth="1"/>
    <col min="4683" max="4829" width="9.140625" style="2" customWidth="1"/>
    <col min="4830" max="4887" width="2.7109375" style="2"/>
    <col min="4888" max="4888" width="0.85546875" style="2" customWidth="1"/>
    <col min="4889" max="4892" width="0" style="2" hidden="1" customWidth="1"/>
    <col min="4893" max="4895" width="2.7109375" style="2"/>
    <col min="4896" max="4896" width="5.5703125" style="2" customWidth="1"/>
    <col min="4897" max="4899" width="2.7109375" style="2"/>
    <col min="4900" max="4900" width="4.28515625" style="2" customWidth="1"/>
    <col min="4901" max="4901" width="12.140625" style="2" customWidth="1"/>
    <col min="4902" max="4925" width="2.7109375" style="2"/>
    <col min="4926" max="4926" width="1.5703125" style="2" customWidth="1"/>
    <col min="4927" max="4929" width="0" style="2" hidden="1" customWidth="1"/>
    <col min="4930" max="4932" width="2.7109375" style="2"/>
    <col min="4933" max="4933" width="5.42578125" style="2" customWidth="1"/>
    <col min="4934" max="4936" width="2.7109375" style="2"/>
    <col min="4937" max="4937" width="5.7109375" style="2" customWidth="1"/>
    <col min="4938" max="4938" width="13" style="2" customWidth="1"/>
    <col min="4939" max="5085" width="9.140625" style="2" customWidth="1"/>
    <col min="5086" max="5143" width="2.7109375" style="2"/>
    <col min="5144" max="5144" width="0.85546875" style="2" customWidth="1"/>
    <col min="5145" max="5148" width="0" style="2" hidden="1" customWidth="1"/>
    <col min="5149" max="5151" width="2.7109375" style="2"/>
    <col min="5152" max="5152" width="5.5703125" style="2" customWidth="1"/>
    <col min="5153" max="5155" width="2.7109375" style="2"/>
    <col min="5156" max="5156" width="4.28515625" style="2" customWidth="1"/>
    <col min="5157" max="5157" width="12.140625" style="2" customWidth="1"/>
    <col min="5158" max="5181" width="2.7109375" style="2"/>
    <col min="5182" max="5182" width="1.5703125" style="2" customWidth="1"/>
    <col min="5183" max="5185" width="0" style="2" hidden="1" customWidth="1"/>
    <col min="5186" max="5188" width="2.7109375" style="2"/>
    <col min="5189" max="5189" width="5.42578125" style="2" customWidth="1"/>
    <col min="5190" max="5192" width="2.7109375" style="2"/>
    <col min="5193" max="5193" width="5.7109375" style="2" customWidth="1"/>
    <col min="5194" max="5194" width="13" style="2" customWidth="1"/>
    <col min="5195" max="5341" width="9.140625" style="2" customWidth="1"/>
    <col min="5342" max="5399" width="2.7109375" style="2"/>
    <col min="5400" max="5400" width="0.85546875" style="2" customWidth="1"/>
    <col min="5401" max="5404" width="0" style="2" hidden="1" customWidth="1"/>
    <col min="5405" max="5407" width="2.7109375" style="2"/>
    <col min="5408" max="5408" width="5.5703125" style="2" customWidth="1"/>
    <col min="5409" max="5411" width="2.7109375" style="2"/>
    <col min="5412" max="5412" width="4.28515625" style="2" customWidth="1"/>
    <col min="5413" max="5413" width="12.140625" style="2" customWidth="1"/>
    <col min="5414" max="5437" width="2.7109375" style="2"/>
    <col min="5438" max="5438" width="1.5703125" style="2" customWidth="1"/>
    <col min="5439" max="5441" width="0" style="2" hidden="1" customWidth="1"/>
    <col min="5442" max="5444" width="2.7109375" style="2"/>
    <col min="5445" max="5445" width="5.42578125" style="2" customWidth="1"/>
    <col min="5446" max="5448" width="2.7109375" style="2"/>
    <col min="5449" max="5449" width="5.7109375" style="2" customWidth="1"/>
    <col min="5450" max="5450" width="13" style="2" customWidth="1"/>
    <col min="5451" max="5597" width="9.140625" style="2" customWidth="1"/>
    <col min="5598" max="5655" width="2.7109375" style="2"/>
    <col min="5656" max="5656" width="0.85546875" style="2" customWidth="1"/>
    <col min="5657" max="5660" width="0" style="2" hidden="1" customWidth="1"/>
    <col min="5661" max="5663" width="2.7109375" style="2"/>
    <col min="5664" max="5664" width="5.5703125" style="2" customWidth="1"/>
    <col min="5665" max="5667" width="2.7109375" style="2"/>
    <col min="5668" max="5668" width="4.28515625" style="2" customWidth="1"/>
    <col min="5669" max="5669" width="12.140625" style="2" customWidth="1"/>
    <col min="5670" max="5693" width="2.7109375" style="2"/>
    <col min="5694" max="5694" width="1.5703125" style="2" customWidth="1"/>
    <col min="5695" max="5697" width="0" style="2" hidden="1" customWidth="1"/>
    <col min="5698" max="5700" width="2.7109375" style="2"/>
    <col min="5701" max="5701" width="5.42578125" style="2" customWidth="1"/>
    <col min="5702" max="5704" width="2.7109375" style="2"/>
    <col min="5705" max="5705" width="5.7109375" style="2" customWidth="1"/>
    <col min="5706" max="5706" width="13" style="2" customWidth="1"/>
    <col min="5707" max="5853" width="9.140625" style="2" customWidth="1"/>
    <col min="5854" max="5911" width="2.7109375" style="2"/>
    <col min="5912" max="5912" width="0.85546875" style="2" customWidth="1"/>
    <col min="5913" max="5916" width="0" style="2" hidden="1" customWidth="1"/>
    <col min="5917" max="5919" width="2.7109375" style="2"/>
    <col min="5920" max="5920" width="5.5703125" style="2" customWidth="1"/>
    <col min="5921" max="5923" width="2.7109375" style="2"/>
    <col min="5924" max="5924" width="4.28515625" style="2" customWidth="1"/>
    <col min="5925" max="5925" width="12.140625" style="2" customWidth="1"/>
    <col min="5926" max="5949" width="2.7109375" style="2"/>
    <col min="5950" max="5950" width="1.5703125" style="2" customWidth="1"/>
    <col min="5951" max="5953" width="0" style="2" hidden="1" customWidth="1"/>
    <col min="5954" max="5956" width="2.7109375" style="2"/>
    <col min="5957" max="5957" width="5.42578125" style="2" customWidth="1"/>
    <col min="5958" max="5960" width="2.7109375" style="2"/>
    <col min="5961" max="5961" width="5.7109375" style="2" customWidth="1"/>
    <col min="5962" max="5962" width="13" style="2" customWidth="1"/>
    <col min="5963" max="6109" width="9.140625" style="2" customWidth="1"/>
    <col min="6110" max="6167" width="2.7109375" style="2"/>
    <col min="6168" max="6168" width="0.85546875" style="2" customWidth="1"/>
    <col min="6169" max="6172" width="0" style="2" hidden="1" customWidth="1"/>
    <col min="6173" max="6175" width="2.7109375" style="2"/>
    <col min="6176" max="6176" width="5.5703125" style="2" customWidth="1"/>
    <col min="6177" max="6179" width="2.7109375" style="2"/>
    <col min="6180" max="6180" width="4.28515625" style="2" customWidth="1"/>
    <col min="6181" max="6181" width="12.140625" style="2" customWidth="1"/>
    <col min="6182" max="6205" width="2.7109375" style="2"/>
    <col min="6206" max="6206" width="1.5703125" style="2" customWidth="1"/>
    <col min="6207" max="6209" width="0" style="2" hidden="1" customWidth="1"/>
    <col min="6210" max="6212" width="2.7109375" style="2"/>
    <col min="6213" max="6213" width="5.42578125" style="2" customWidth="1"/>
    <col min="6214" max="6216" width="2.7109375" style="2"/>
    <col min="6217" max="6217" width="5.7109375" style="2" customWidth="1"/>
    <col min="6218" max="6218" width="13" style="2" customWidth="1"/>
    <col min="6219" max="6365" width="9.140625" style="2" customWidth="1"/>
    <col min="6366" max="6423" width="2.7109375" style="2"/>
    <col min="6424" max="6424" width="0.85546875" style="2" customWidth="1"/>
    <col min="6425" max="6428" width="0" style="2" hidden="1" customWidth="1"/>
    <col min="6429" max="6431" width="2.7109375" style="2"/>
    <col min="6432" max="6432" width="5.5703125" style="2" customWidth="1"/>
    <col min="6433" max="6435" width="2.7109375" style="2"/>
    <col min="6436" max="6436" width="4.28515625" style="2" customWidth="1"/>
    <col min="6437" max="6437" width="12.140625" style="2" customWidth="1"/>
    <col min="6438" max="6461" width="2.7109375" style="2"/>
    <col min="6462" max="6462" width="1.5703125" style="2" customWidth="1"/>
    <col min="6463" max="6465" width="0" style="2" hidden="1" customWidth="1"/>
    <col min="6466" max="6468" width="2.7109375" style="2"/>
    <col min="6469" max="6469" width="5.42578125" style="2" customWidth="1"/>
    <col min="6470" max="6472" width="2.7109375" style="2"/>
    <col min="6473" max="6473" width="5.7109375" style="2" customWidth="1"/>
    <col min="6474" max="6474" width="13" style="2" customWidth="1"/>
    <col min="6475" max="6621" width="9.140625" style="2" customWidth="1"/>
    <col min="6622" max="6679" width="2.7109375" style="2"/>
    <col min="6680" max="6680" width="0.85546875" style="2" customWidth="1"/>
    <col min="6681" max="6684" width="0" style="2" hidden="1" customWidth="1"/>
    <col min="6685" max="6687" width="2.7109375" style="2"/>
    <col min="6688" max="6688" width="5.5703125" style="2" customWidth="1"/>
    <col min="6689" max="6691" width="2.7109375" style="2"/>
    <col min="6692" max="6692" width="4.28515625" style="2" customWidth="1"/>
    <col min="6693" max="6693" width="12.140625" style="2" customWidth="1"/>
    <col min="6694" max="6717" width="2.7109375" style="2"/>
    <col min="6718" max="6718" width="1.5703125" style="2" customWidth="1"/>
    <col min="6719" max="6721" width="0" style="2" hidden="1" customWidth="1"/>
    <col min="6722" max="6724" width="2.7109375" style="2"/>
    <col min="6725" max="6725" width="5.42578125" style="2" customWidth="1"/>
    <col min="6726" max="6728" width="2.7109375" style="2"/>
    <col min="6729" max="6729" width="5.7109375" style="2" customWidth="1"/>
    <col min="6730" max="6730" width="13" style="2" customWidth="1"/>
    <col min="6731" max="6877" width="9.140625" style="2" customWidth="1"/>
    <col min="6878" max="6935" width="2.7109375" style="2"/>
    <col min="6936" max="6936" width="0.85546875" style="2" customWidth="1"/>
    <col min="6937" max="6940" width="0" style="2" hidden="1" customWidth="1"/>
    <col min="6941" max="6943" width="2.7109375" style="2"/>
    <col min="6944" max="6944" width="5.5703125" style="2" customWidth="1"/>
    <col min="6945" max="6947" width="2.7109375" style="2"/>
    <col min="6948" max="6948" width="4.28515625" style="2" customWidth="1"/>
    <col min="6949" max="6949" width="12.140625" style="2" customWidth="1"/>
    <col min="6950" max="6973" width="2.7109375" style="2"/>
    <col min="6974" max="6974" width="1.5703125" style="2" customWidth="1"/>
    <col min="6975" max="6977" width="0" style="2" hidden="1" customWidth="1"/>
    <col min="6978" max="6980" width="2.7109375" style="2"/>
    <col min="6981" max="6981" width="5.42578125" style="2" customWidth="1"/>
    <col min="6982" max="6984" width="2.7109375" style="2"/>
    <col min="6985" max="6985" width="5.7109375" style="2" customWidth="1"/>
    <col min="6986" max="6986" width="13" style="2" customWidth="1"/>
    <col min="6987" max="7133" width="9.140625" style="2" customWidth="1"/>
    <col min="7134" max="7191" width="2.7109375" style="2"/>
    <col min="7192" max="7192" width="0.85546875" style="2" customWidth="1"/>
    <col min="7193" max="7196" width="0" style="2" hidden="1" customWidth="1"/>
    <col min="7197" max="7199" width="2.7109375" style="2"/>
    <col min="7200" max="7200" width="5.5703125" style="2" customWidth="1"/>
    <col min="7201" max="7203" width="2.7109375" style="2"/>
    <col min="7204" max="7204" width="4.28515625" style="2" customWidth="1"/>
    <col min="7205" max="7205" width="12.140625" style="2" customWidth="1"/>
    <col min="7206" max="7229" width="2.7109375" style="2"/>
    <col min="7230" max="7230" width="1.5703125" style="2" customWidth="1"/>
    <col min="7231" max="7233" width="0" style="2" hidden="1" customWidth="1"/>
    <col min="7234" max="7236" width="2.7109375" style="2"/>
    <col min="7237" max="7237" width="5.42578125" style="2" customWidth="1"/>
    <col min="7238" max="7240" width="2.7109375" style="2"/>
    <col min="7241" max="7241" width="5.7109375" style="2" customWidth="1"/>
    <col min="7242" max="7242" width="13" style="2" customWidth="1"/>
    <col min="7243" max="7389" width="9.140625" style="2" customWidth="1"/>
    <col min="7390" max="7447" width="2.7109375" style="2"/>
    <col min="7448" max="7448" width="0.85546875" style="2" customWidth="1"/>
    <col min="7449" max="7452" width="0" style="2" hidden="1" customWidth="1"/>
    <col min="7453" max="7455" width="2.7109375" style="2"/>
    <col min="7456" max="7456" width="5.5703125" style="2" customWidth="1"/>
    <col min="7457" max="7459" width="2.7109375" style="2"/>
    <col min="7460" max="7460" width="4.28515625" style="2" customWidth="1"/>
    <col min="7461" max="7461" width="12.140625" style="2" customWidth="1"/>
    <col min="7462" max="7485" width="2.7109375" style="2"/>
    <col min="7486" max="7486" width="1.5703125" style="2" customWidth="1"/>
    <col min="7487" max="7489" width="0" style="2" hidden="1" customWidth="1"/>
    <col min="7490" max="7492" width="2.7109375" style="2"/>
    <col min="7493" max="7493" width="5.42578125" style="2" customWidth="1"/>
    <col min="7494" max="7496" width="2.7109375" style="2"/>
    <col min="7497" max="7497" width="5.7109375" style="2" customWidth="1"/>
    <col min="7498" max="7498" width="13" style="2" customWidth="1"/>
    <col min="7499" max="7645" width="9.140625" style="2" customWidth="1"/>
    <col min="7646" max="7703" width="2.7109375" style="2"/>
    <col min="7704" max="7704" width="0.85546875" style="2" customWidth="1"/>
    <col min="7705" max="7708" width="0" style="2" hidden="1" customWidth="1"/>
    <col min="7709" max="7711" width="2.7109375" style="2"/>
    <col min="7712" max="7712" width="5.5703125" style="2" customWidth="1"/>
    <col min="7713" max="7715" width="2.7109375" style="2"/>
    <col min="7716" max="7716" width="4.28515625" style="2" customWidth="1"/>
    <col min="7717" max="7717" width="12.140625" style="2" customWidth="1"/>
    <col min="7718" max="7741" width="2.7109375" style="2"/>
    <col min="7742" max="7742" width="1.5703125" style="2" customWidth="1"/>
    <col min="7743" max="7745" width="0" style="2" hidden="1" customWidth="1"/>
    <col min="7746" max="7748" width="2.7109375" style="2"/>
    <col min="7749" max="7749" width="5.42578125" style="2" customWidth="1"/>
    <col min="7750" max="7752" width="2.7109375" style="2"/>
    <col min="7753" max="7753" width="5.7109375" style="2" customWidth="1"/>
    <col min="7754" max="7754" width="13" style="2" customWidth="1"/>
    <col min="7755" max="7901" width="9.140625" style="2" customWidth="1"/>
    <col min="7902" max="7959" width="2.7109375" style="2"/>
    <col min="7960" max="7960" width="0.85546875" style="2" customWidth="1"/>
    <col min="7961" max="7964" width="0" style="2" hidden="1" customWidth="1"/>
    <col min="7965" max="7967" width="2.7109375" style="2"/>
    <col min="7968" max="7968" width="5.5703125" style="2" customWidth="1"/>
    <col min="7969" max="7971" width="2.7109375" style="2"/>
    <col min="7972" max="7972" width="4.28515625" style="2" customWidth="1"/>
    <col min="7973" max="7973" width="12.140625" style="2" customWidth="1"/>
    <col min="7974" max="7997" width="2.7109375" style="2"/>
    <col min="7998" max="7998" width="1.5703125" style="2" customWidth="1"/>
    <col min="7999" max="8001" width="0" style="2" hidden="1" customWidth="1"/>
    <col min="8002" max="8004" width="2.7109375" style="2"/>
    <col min="8005" max="8005" width="5.42578125" style="2" customWidth="1"/>
    <col min="8006" max="8008" width="2.7109375" style="2"/>
    <col min="8009" max="8009" width="5.7109375" style="2" customWidth="1"/>
    <col min="8010" max="8010" width="13" style="2" customWidth="1"/>
    <col min="8011" max="8157" width="9.140625" style="2" customWidth="1"/>
    <col min="8158" max="8215" width="2.7109375" style="2"/>
    <col min="8216" max="8216" width="0.85546875" style="2" customWidth="1"/>
    <col min="8217" max="8220" width="0" style="2" hidden="1" customWidth="1"/>
    <col min="8221" max="8223" width="2.7109375" style="2"/>
    <col min="8224" max="8224" width="5.5703125" style="2" customWidth="1"/>
    <col min="8225" max="8227" width="2.7109375" style="2"/>
    <col min="8228" max="8228" width="4.28515625" style="2" customWidth="1"/>
    <col min="8229" max="8229" width="12.140625" style="2" customWidth="1"/>
    <col min="8230" max="8253" width="2.7109375" style="2"/>
    <col min="8254" max="8254" width="1.5703125" style="2" customWidth="1"/>
    <col min="8255" max="8257" width="0" style="2" hidden="1" customWidth="1"/>
    <col min="8258" max="8260" width="2.7109375" style="2"/>
    <col min="8261" max="8261" width="5.42578125" style="2" customWidth="1"/>
    <col min="8262" max="8264" width="2.7109375" style="2"/>
    <col min="8265" max="8265" width="5.7109375" style="2" customWidth="1"/>
    <col min="8266" max="8266" width="13" style="2" customWidth="1"/>
    <col min="8267" max="8413" width="9.140625" style="2" customWidth="1"/>
    <col min="8414" max="8471" width="2.7109375" style="2"/>
    <col min="8472" max="8472" width="0.85546875" style="2" customWidth="1"/>
    <col min="8473" max="8476" width="0" style="2" hidden="1" customWidth="1"/>
    <col min="8477" max="8479" width="2.7109375" style="2"/>
    <col min="8480" max="8480" width="5.5703125" style="2" customWidth="1"/>
    <col min="8481" max="8483" width="2.7109375" style="2"/>
    <col min="8484" max="8484" width="4.28515625" style="2" customWidth="1"/>
    <col min="8485" max="8485" width="12.140625" style="2" customWidth="1"/>
    <col min="8486" max="8509" width="2.7109375" style="2"/>
    <col min="8510" max="8510" width="1.5703125" style="2" customWidth="1"/>
    <col min="8511" max="8513" width="0" style="2" hidden="1" customWidth="1"/>
    <col min="8514" max="8516" width="2.7109375" style="2"/>
    <col min="8517" max="8517" width="5.42578125" style="2" customWidth="1"/>
    <col min="8518" max="8520" width="2.7109375" style="2"/>
    <col min="8521" max="8521" width="5.7109375" style="2" customWidth="1"/>
    <col min="8522" max="8522" width="13" style="2" customWidth="1"/>
    <col min="8523" max="8669" width="9.140625" style="2" customWidth="1"/>
    <col min="8670" max="8727" width="2.7109375" style="2"/>
    <col min="8728" max="8728" width="0.85546875" style="2" customWidth="1"/>
    <col min="8729" max="8732" width="0" style="2" hidden="1" customWidth="1"/>
    <col min="8733" max="8735" width="2.7109375" style="2"/>
    <col min="8736" max="8736" width="5.5703125" style="2" customWidth="1"/>
    <col min="8737" max="8739" width="2.7109375" style="2"/>
    <col min="8740" max="8740" width="4.28515625" style="2" customWidth="1"/>
    <col min="8741" max="8741" width="12.140625" style="2" customWidth="1"/>
    <col min="8742" max="8765" width="2.7109375" style="2"/>
    <col min="8766" max="8766" width="1.5703125" style="2" customWidth="1"/>
    <col min="8767" max="8769" width="0" style="2" hidden="1" customWidth="1"/>
    <col min="8770" max="8772" width="2.7109375" style="2"/>
    <col min="8773" max="8773" width="5.42578125" style="2" customWidth="1"/>
    <col min="8774" max="8776" width="2.7109375" style="2"/>
    <col min="8777" max="8777" width="5.7109375" style="2" customWidth="1"/>
    <col min="8778" max="8778" width="13" style="2" customWidth="1"/>
    <col min="8779" max="8925" width="9.140625" style="2" customWidth="1"/>
    <col min="8926" max="8983" width="2.7109375" style="2"/>
    <col min="8984" max="8984" width="0.85546875" style="2" customWidth="1"/>
    <col min="8985" max="8988" width="0" style="2" hidden="1" customWidth="1"/>
    <col min="8989" max="8991" width="2.7109375" style="2"/>
    <col min="8992" max="8992" width="5.5703125" style="2" customWidth="1"/>
    <col min="8993" max="8995" width="2.7109375" style="2"/>
    <col min="8996" max="8996" width="4.28515625" style="2" customWidth="1"/>
    <col min="8997" max="8997" width="12.140625" style="2" customWidth="1"/>
    <col min="8998" max="9021" width="2.7109375" style="2"/>
    <col min="9022" max="9022" width="1.5703125" style="2" customWidth="1"/>
    <col min="9023" max="9025" width="0" style="2" hidden="1" customWidth="1"/>
    <col min="9026" max="9028" width="2.7109375" style="2"/>
    <col min="9029" max="9029" width="5.42578125" style="2" customWidth="1"/>
    <col min="9030" max="9032" width="2.7109375" style="2"/>
    <col min="9033" max="9033" width="5.7109375" style="2" customWidth="1"/>
    <col min="9034" max="9034" width="13" style="2" customWidth="1"/>
    <col min="9035" max="9181" width="9.140625" style="2" customWidth="1"/>
    <col min="9182" max="9239" width="2.7109375" style="2"/>
    <col min="9240" max="9240" width="0.85546875" style="2" customWidth="1"/>
    <col min="9241" max="9244" width="0" style="2" hidden="1" customWidth="1"/>
    <col min="9245" max="9247" width="2.7109375" style="2"/>
    <col min="9248" max="9248" width="5.5703125" style="2" customWidth="1"/>
    <col min="9249" max="9251" width="2.7109375" style="2"/>
    <col min="9252" max="9252" width="4.28515625" style="2" customWidth="1"/>
    <col min="9253" max="9253" width="12.140625" style="2" customWidth="1"/>
    <col min="9254" max="9277" width="2.7109375" style="2"/>
    <col min="9278" max="9278" width="1.5703125" style="2" customWidth="1"/>
    <col min="9279" max="9281" width="0" style="2" hidden="1" customWidth="1"/>
    <col min="9282" max="9284" width="2.7109375" style="2"/>
    <col min="9285" max="9285" width="5.42578125" style="2" customWidth="1"/>
    <col min="9286" max="9288" width="2.7109375" style="2"/>
    <col min="9289" max="9289" width="5.7109375" style="2" customWidth="1"/>
    <col min="9290" max="9290" width="13" style="2" customWidth="1"/>
    <col min="9291" max="9437" width="9.140625" style="2" customWidth="1"/>
    <col min="9438" max="9495" width="2.7109375" style="2"/>
    <col min="9496" max="9496" width="0.85546875" style="2" customWidth="1"/>
    <col min="9497" max="9500" width="0" style="2" hidden="1" customWidth="1"/>
    <col min="9501" max="9503" width="2.7109375" style="2"/>
    <col min="9504" max="9504" width="5.5703125" style="2" customWidth="1"/>
    <col min="9505" max="9507" width="2.7109375" style="2"/>
    <col min="9508" max="9508" width="4.28515625" style="2" customWidth="1"/>
    <col min="9509" max="9509" width="12.140625" style="2" customWidth="1"/>
    <col min="9510" max="9533" width="2.7109375" style="2"/>
    <col min="9534" max="9534" width="1.5703125" style="2" customWidth="1"/>
    <col min="9535" max="9537" width="0" style="2" hidden="1" customWidth="1"/>
    <col min="9538" max="9540" width="2.7109375" style="2"/>
    <col min="9541" max="9541" width="5.42578125" style="2" customWidth="1"/>
    <col min="9542" max="9544" width="2.7109375" style="2"/>
    <col min="9545" max="9545" width="5.7109375" style="2" customWidth="1"/>
    <col min="9546" max="9546" width="13" style="2" customWidth="1"/>
    <col min="9547" max="9693" width="9.140625" style="2" customWidth="1"/>
    <col min="9694" max="9751" width="2.7109375" style="2"/>
    <col min="9752" max="9752" width="0.85546875" style="2" customWidth="1"/>
    <col min="9753" max="9756" width="0" style="2" hidden="1" customWidth="1"/>
    <col min="9757" max="9759" width="2.7109375" style="2"/>
    <col min="9760" max="9760" width="5.5703125" style="2" customWidth="1"/>
    <col min="9761" max="9763" width="2.7109375" style="2"/>
    <col min="9764" max="9764" width="4.28515625" style="2" customWidth="1"/>
    <col min="9765" max="9765" width="12.140625" style="2" customWidth="1"/>
    <col min="9766" max="9789" width="2.7109375" style="2"/>
    <col min="9790" max="9790" width="1.5703125" style="2" customWidth="1"/>
    <col min="9791" max="9793" width="0" style="2" hidden="1" customWidth="1"/>
    <col min="9794" max="9796" width="2.7109375" style="2"/>
    <col min="9797" max="9797" width="5.42578125" style="2" customWidth="1"/>
    <col min="9798" max="9800" width="2.7109375" style="2"/>
    <col min="9801" max="9801" width="5.7109375" style="2" customWidth="1"/>
    <col min="9802" max="9802" width="13" style="2" customWidth="1"/>
    <col min="9803" max="9949" width="9.140625" style="2" customWidth="1"/>
    <col min="9950" max="10007" width="2.7109375" style="2"/>
    <col min="10008" max="10008" width="0.85546875" style="2" customWidth="1"/>
    <col min="10009" max="10012" width="0" style="2" hidden="1" customWidth="1"/>
    <col min="10013" max="10015" width="2.7109375" style="2"/>
    <col min="10016" max="10016" width="5.5703125" style="2" customWidth="1"/>
    <col min="10017" max="10019" width="2.7109375" style="2"/>
    <col min="10020" max="10020" width="4.28515625" style="2" customWidth="1"/>
    <col min="10021" max="10021" width="12.140625" style="2" customWidth="1"/>
    <col min="10022" max="10045" width="2.7109375" style="2"/>
    <col min="10046" max="10046" width="1.5703125" style="2" customWidth="1"/>
    <col min="10047" max="10049" width="0" style="2" hidden="1" customWidth="1"/>
    <col min="10050" max="10052" width="2.7109375" style="2"/>
    <col min="10053" max="10053" width="5.42578125" style="2" customWidth="1"/>
    <col min="10054" max="10056" width="2.7109375" style="2"/>
    <col min="10057" max="10057" width="5.7109375" style="2" customWidth="1"/>
    <col min="10058" max="10058" width="13" style="2" customWidth="1"/>
    <col min="10059" max="10205" width="9.140625" style="2" customWidth="1"/>
    <col min="10206" max="10263" width="2.7109375" style="2"/>
    <col min="10264" max="10264" width="0.85546875" style="2" customWidth="1"/>
    <col min="10265" max="10268" width="0" style="2" hidden="1" customWidth="1"/>
    <col min="10269" max="10271" width="2.7109375" style="2"/>
    <col min="10272" max="10272" width="5.5703125" style="2" customWidth="1"/>
    <col min="10273" max="10275" width="2.7109375" style="2"/>
    <col min="10276" max="10276" width="4.28515625" style="2" customWidth="1"/>
    <col min="10277" max="10277" width="12.140625" style="2" customWidth="1"/>
    <col min="10278" max="10301" width="2.7109375" style="2"/>
    <col min="10302" max="10302" width="1.5703125" style="2" customWidth="1"/>
    <col min="10303" max="10305" width="0" style="2" hidden="1" customWidth="1"/>
    <col min="10306" max="10308" width="2.7109375" style="2"/>
    <col min="10309" max="10309" width="5.42578125" style="2" customWidth="1"/>
    <col min="10310" max="10312" width="2.7109375" style="2"/>
    <col min="10313" max="10313" width="5.7109375" style="2" customWidth="1"/>
    <col min="10314" max="10314" width="13" style="2" customWidth="1"/>
    <col min="10315" max="10461" width="9.140625" style="2" customWidth="1"/>
    <col min="10462" max="10519" width="2.7109375" style="2"/>
    <col min="10520" max="10520" width="0.85546875" style="2" customWidth="1"/>
    <col min="10521" max="10524" width="0" style="2" hidden="1" customWidth="1"/>
    <col min="10525" max="10527" width="2.7109375" style="2"/>
    <col min="10528" max="10528" width="5.5703125" style="2" customWidth="1"/>
    <col min="10529" max="10531" width="2.7109375" style="2"/>
    <col min="10532" max="10532" width="4.28515625" style="2" customWidth="1"/>
    <col min="10533" max="10533" width="12.140625" style="2" customWidth="1"/>
    <col min="10534" max="10557" width="2.7109375" style="2"/>
    <col min="10558" max="10558" width="1.5703125" style="2" customWidth="1"/>
    <col min="10559" max="10561" width="0" style="2" hidden="1" customWidth="1"/>
    <col min="10562" max="10564" width="2.7109375" style="2"/>
    <col min="10565" max="10565" width="5.42578125" style="2" customWidth="1"/>
    <col min="10566" max="10568" width="2.7109375" style="2"/>
    <col min="10569" max="10569" width="5.7109375" style="2" customWidth="1"/>
    <col min="10570" max="10570" width="13" style="2" customWidth="1"/>
    <col min="10571" max="10717" width="9.140625" style="2" customWidth="1"/>
    <col min="10718" max="10775" width="2.7109375" style="2"/>
    <col min="10776" max="10776" width="0.85546875" style="2" customWidth="1"/>
    <col min="10777" max="10780" width="0" style="2" hidden="1" customWidth="1"/>
    <col min="10781" max="10783" width="2.7109375" style="2"/>
    <col min="10784" max="10784" width="5.5703125" style="2" customWidth="1"/>
    <col min="10785" max="10787" width="2.7109375" style="2"/>
    <col min="10788" max="10788" width="4.28515625" style="2" customWidth="1"/>
    <col min="10789" max="10789" width="12.140625" style="2" customWidth="1"/>
    <col min="10790" max="10813" width="2.7109375" style="2"/>
    <col min="10814" max="10814" width="1.5703125" style="2" customWidth="1"/>
    <col min="10815" max="10817" width="0" style="2" hidden="1" customWidth="1"/>
    <col min="10818" max="10820" width="2.7109375" style="2"/>
    <col min="10821" max="10821" width="5.42578125" style="2" customWidth="1"/>
    <col min="10822" max="10824" width="2.7109375" style="2"/>
    <col min="10825" max="10825" width="5.7109375" style="2" customWidth="1"/>
    <col min="10826" max="10826" width="13" style="2" customWidth="1"/>
    <col min="10827" max="10973" width="9.140625" style="2" customWidth="1"/>
    <col min="10974" max="11031" width="2.7109375" style="2"/>
    <col min="11032" max="11032" width="0.85546875" style="2" customWidth="1"/>
    <col min="11033" max="11036" width="0" style="2" hidden="1" customWidth="1"/>
    <col min="11037" max="11039" width="2.7109375" style="2"/>
    <col min="11040" max="11040" width="5.5703125" style="2" customWidth="1"/>
    <col min="11041" max="11043" width="2.7109375" style="2"/>
    <col min="11044" max="11044" width="4.28515625" style="2" customWidth="1"/>
    <col min="11045" max="11045" width="12.140625" style="2" customWidth="1"/>
    <col min="11046" max="11069" width="2.7109375" style="2"/>
    <col min="11070" max="11070" width="1.5703125" style="2" customWidth="1"/>
    <col min="11071" max="11073" width="0" style="2" hidden="1" customWidth="1"/>
    <col min="11074" max="11076" width="2.7109375" style="2"/>
    <col min="11077" max="11077" width="5.42578125" style="2" customWidth="1"/>
    <col min="11078" max="11080" width="2.7109375" style="2"/>
    <col min="11081" max="11081" width="5.7109375" style="2" customWidth="1"/>
    <col min="11082" max="11082" width="13" style="2" customWidth="1"/>
    <col min="11083" max="11229" width="9.140625" style="2" customWidth="1"/>
    <col min="11230" max="11287" width="2.7109375" style="2"/>
    <col min="11288" max="11288" width="0.85546875" style="2" customWidth="1"/>
    <col min="11289" max="11292" width="0" style="2" hidden="1" customWidth="1"/>
    <col min="11293" max="11295" width="2.7109375" style="2"/>
    <col min="11296" max="11296" width="5.5703125" style="2" customWidth="1"/>
    <col min="11297" max="11299" width="2.7109375" style="2"/>
    <col min="11300" max="11300" width="4.28515625" style="2" customWidth="1"/>
    <col min="11301" max="11301" width="12.140625" style="2" customWidth="1"/>
    <col min="11302" max="11325" width="2.7109375" style="2"/>
    <col min="11326" max="11326" width="1.5703125" style="2" customWidth="1"/>
    <col min="11327" max="11329" width="0" style="2" hidden="1" customWidth="1"/>
    <col min="11330" max="11332" width="2.7109375" style="2"/>
    <col min="11333" max="11333" width="5.42578125" style="2" customWidth="1"/>
    <col min="11334" max="11336" width="2.7109375" style="2"/>
    <col min="11337" max="11337" width="5.7109375" style="2" customWidth="1"/>
    <col min="11338" max="11338" width="13" style="2" customWidth="1"/>
    <col min="11339" max="11485" width="9.140625" style="2" customWidth="1"/>
    <col min="11486" max="11543" width="2.7109375" style="2"/>
    <col min="11544" max="11544" width="0.85546875" style="2" customWidth="1"/>
    <col min="11545" max="11548" width="0" style="2" hidden="1" customWidth="1"/>
    <col min="11549" max="11551" width="2.7109375" style="2"/>
    <col min="11552" max="11552" width="5.5703125" style="2" customWidth="1"/>
    <col min="11553" max="11555" width="2.7109375" style="2"/>
    <col min="11556" max="11556" width="4.28515625" style="2" customWidth="1"/>
    <col min="11557" max="11557" width="12.140625" style="2" customWidth="1"/>
    <col min="11558" max="11581" width="2.7109375" style="2"/>
    <col min="11582" max="11582" width="1.5703125" style="2" customWidth="1"/>
    <col min="11583" max="11585" width="0" style="2" hidden="1" customWidth="1"/>
    <col min="11586" max="11588" width="2.7109375" style="2"/>
    <col min="11589" max="11589" width="5.42578125" style="2" customWidth="1"/>
    <col min="11590" max="11592" width="2.7109375" style="2"/>
    <col min="11593" max="11593" width="5.7109375" style="2" customWidth="1"/>
    <col min="11594" max="11594" width="13" style="2" customWidth="1"/>
    <col min="11595" max="11741" width="9.140625" style="2" customWidth="1"/>
    <col min="11742" max="11799" width="2.7109375" style="2"/>
    <col min="11800" max="11800" width="0.85546875" style="2" customWidth="1"/>
    <col min="11801" max="11804" width="0" style="2" hidden="1" customWidth="1"/>
    <col min="11805" max="11807" width="2.7109375" style="2"/>
    <col min="11808" max="11808" width="5.5703125" style="2" customWidth="1"/>
    <col min="11809" max="11811" width="2.7109375" style="2"/>
    <col min="11812" max="11812" width="4.28515625" style="2" customWidth="1"/>
    <col min="11813" max="11813" width="12.140625" style="2" customWidth="1"/>
    <col min="11814" max="11837" width="2.7109375" style="2"/>
    <col min="11838" max="11838" width="1.5703125" style="2" customWidth="1"/>
    <col min="11839" max="11841" width="0" style="2" hidden="1" customWidth="1"/>
    <col min="11842" max="11844" width="2.7109375" style="2"/>
    <col min="11845" max="11845" width="5.42578125" style="2" customWidth="1"/>
    <col min="11846" max="11848" width="2.7109375" style="2"/>
    <col min="11849" max="11849" width="5.7109375" style="2" customWidth="1"/>
    <col min="11850" max="11850" width="13" style="2" customWidth="1"/>
    <col min="11851" max="11997" width="9.140625" style="2" customWidth="1"/>
    <col min="11998" max="12055" width="2.7109375" style="2"/>
    <col min="12056" max="12056" width="0.85546875" style="2" customWidth="1"/>
    <col min="12057" max="12060" width="0" style="2" hidden="1" customWidth="1"/>
    <col min="12061" max="12063" width="2.7109375" style="2"/>
    <col min="12064" max="12064" width="5.5703125" style="2" customWidth="1"/>
    <col min="12065" max="12067" width="2.7109375" style="2"/>
    <col min="12068" max="12068" width="4.28515625" style="2" customWidth="1"/>
    <col min="12069" max="12069" width="12.140625" style="2" customWidth="1"/>
    <col min="12070" max="12093" width="2.7109375" style="2"/>
    <col min="12094" max="12094" width="1.5703125" style="2" customWidth="1"/>
    <col min="12095" max="12097" width="0" style="2" hidden="1" customWidth="1"/>
    <col min="12098" max="12100" width="2.7109375" style="2"/>
    <col min="12101" max="12101" width="5.42578125" style="2" customWidth="1"/>
    <col min="12102" max="12104" width="2.7109375" style="2"/>
    <col min="12105" max="12105" width="5.7109375" style="2" customWidth="1"/>
    <col min="12106" max="12106" width="13" style="2" customWidth="1"/>
    <col min="12107" max="12253" width="9.140625" style="2" customWidth="1"/>
    <col min="12254" max="12311" width="2.7109375" style="2"/>
    <col min="12312" max="12312" width="0.85546875" style="2" customWidth="1"/>
    <col min="12313" max="12316" width="0" style="2" hidden="1" customWidth="1"/>
    <col min="12317" max="12319" width="2.7109375" style="2"/>
    <col min="12320" max="12320" width="5.5703125" style="2" customWidth="1"/>
    <col min="12321" max="12323" width="2.7109375" style="2"/>
    <col min="12324" max="12324" width="4.28515625" style="2" customWidth="1"/>
    <col min="12325" max="12325" width="12.140625" style="2" customWidth="1"/>
    <col min="12326" max="12349" width="2.7109375" style="2"/>
    <col min="12350" max="12350" width="1.5703125" style="2" customWidth="1"/>
    <col min="12351" max="12353" width="0" style="2" hidden="1" customWidth="1"/>
    <col min="12354" max="12356" width="2.7109375" style="2"/>
    <col min="12357" max="12357" width="5.42578125" style="2" customWidth="1"/>
    <col min="12358" max="12360" width="2.7109375" style="2"/>
    <col min="12361" max="12361" width="5.7109375" style="2" customWidth="1"/>
    <col min="12362" max="12362" width="13" style="2" customWidth="1"/>
    <col min="12363" max="12509" width="9.140625" style="2" customWidth="1"/>
    <col min="12510" max="12567" width="2.7109375" style="2"/>
    <col min="12568" max="12568" width="0.85546875" style="2" customWidth="1"/>
    <col min="12569" max="12572" width="0" style="2" hidden="1" customWidth="1"/>
    <col min="12573" max="12575" width="2.7109375" style="2"/>
    <col min="12576" max="12576" width="5.5703125" style="2" customWidth="1"/>
    <col min="12577" max="12579" width="2.7109375" style="2"/>
    <col min="12580" max="12580" width="4.28515625" style="2" customWidth="1"/>
    <col min="12581" max="12581" width="12.140625" style="2" customWidth="1"/>
    <col min="12582" max="12605" width="2.7109375" style="2"/>
    <col min="12606" max="12606" width="1.5703125" style="2" customWidth="1"/>
    <col min="12607" max="12609" width="0" style="2" hidden="1" customWidth="1"/>
    <col min="12610" max="12612" width="2.7109375" style="2"/>
    <col min="12613" max="12613" width="5.42578125" style="2" customWidth="1"/>
    <col min="12614" max="12616" width="2.7109375" style="2"/>
    <col min="12617" max="12617" width="5.7109375" style="2" customWidth="1"/>
    <col min="12618" max="12618" width="13" style="2" customWidth="1"/>
    <col min="12619" max="12765" width="9.140625" style="2" customWidth="1"/>
    <col min="12766" max="12823" width="2.7109375" style="2"/>
    <col min="12824" max="12824" width="0.85546875" style="2" customWidth="1"/>
    <col min="12825" max="12828" width="0" style="2" hidden="1" customWidth="1"/>
    <col min="12829" max="12831" width="2.7109375" style="2"/>
    <col min="12832" max="12832" width="5.5703125" style="2" customWidth="1"/>
    <col min="12833" max="12835" width="2.7109375" style="2"/>
    <col min="12836" max="12836" width="4.28515625" style="2" customWidth="1"/>
    <col min="12837" max="12837" width="12.140625" style="2" customWidth="1"/>
    <col min="12838" max="12861" width="2.7109375" style="2"/>
    <col min="12862" max="12862" width="1.5703125" style="2" customWidth="1"/>
    <col min="12863" max="12865" width="0" style="2" hidden="1" customWidth="1"/>
    <col min="12866" max="12868" width="2.7109375" style="2"/>
    <col min="12869" max="12869" width="5.42578125" style="2" customWidth="1"/>
    <col min="12870" max="12872" width="2.7109375" style="2"/>
    <col min="12873" max="12873" width="5.7109375" style="2" customWidth="1"/>
    <col min="12874" max="12874" width="13" style="2" customWidth="1"/>
    <col min="12875" max="13021" width="9.140625" style="2" customWidth="1"/>
    <col min="13022" max="13079" width="2.7109375" style="2"/>
    <col min="13080" max="13080" width="0.85546875" style="2" customWidth="1"/>
    <col min="13081" max="13084" width="0" style="2" hidden="1" customWidth="1"/>
    <col min="13085" max="13087" width="2.7109375" style="2"/>
    <col min="13088" max="13088" width="5.5703125" style="2" customWidth="1"/>
    <col min="13089" max="13091" width="2.7109375" style="2"/>
    <col min="13092" max="13092" width="4.28515625" style="2" customWidth="1"/>
    <col min="13093" max="13093" width="12.140625" style="2" customWidth="1"/>
    <col min="13094" max="13117" width="2.7109375" style="2"/>
    <col min="13118" max="13118" width="1.5703125" style="2" customWidth="1"/>
    <col min="13119" max="13121" width="0" style="2" hidden="1" customWidth="1"/>
    <col min="13122" max="13124" width="2.7109375" style="2"/>
    <col min="13125" max="13125" width="5.42578125" style="2" customWidth="1"/>
    <col min="13126" max="13128" width="2.7109375" style="2"/>
    <col min="13129" max="13129" width="5.7109375" style="2" customWidth="1"/>
    <col min="13130" max="13130" width="13" style="2" customWidth="1"/>
    <col min="13131" max="13277" width="9.140625" style="2" customWidth="1"/>
    <col min="13278" max="13335" width="2.7109375" style="2"/>
    <col min="13336" max="13336" width="0.85546875" style="2" customWidth="1"/>
    <col min="13337" max="13340" width="0" style="2" hidden="1" customWidth="1"/>
    <col min="13341" max="13343" width="2.7109375" style="2"/>
    <col min="13344" max="13344" width="5.5703125" style="2" customWidth="1"/>
    <col min="13345" max="13347" width="2.7109375" style="2"/>
    <col min="13348" max="13348" width="4.28515625" style="2" customWidth="1"/>
    <col min="13349" max="13349" width="12.140625" style="2" customWidth="1"/>
    <col min="13350" max="13373" width="2.7109375" style="2"/>
    <col min="13374" max="13374" width="1.5703125" style="2" customWidth="1"/>
    <col min="13375" max="13377" width="0" style="2" hidden="1" customWidth="1"/>
    <col min="13378" max="13380" width="2.7109375" style="2"/>
    <col min="13381" max="13381" width="5.42578125" style="2" customWidth="1"/>
    <col min="13382" max="13384" width="2.7109375" style="2"/>
    <col min="13385" max="13385" width="5.7109375" style="2" customWidth="1"/>
    <col min="13386" max="13386" width="13" style="2" customWidth="1"/>
    <col min="13387" max="13533" width="9.140625" style="2" customWidth="1"/>
    <col min="13534" max="13591" width="2.7109375" style="2"/>
    <col min="13592" max="13592" width="0.85546875" style="2" customWidth="1"/>
    <col min="13593" max="13596" width="0" style="2" hidden="1" customWidth="1"/>
    <col min="13597" max="13599" width="2.7109375" style="2"/>
    <col min="13600" max="13600" width="5.5703125" style="2" customWidth="1"/>
    <col min="13601" max="13603" width="2.7109375" style="2"/>
    <col min="13604" max="13604" width="4.28515625" style="2" customWidth="1"/>
    <col min="13605" max="13605" width="12.140625" style="2" customWidth="1"/>
    <col min="13606" max="13629" width="2.7109375" style="2"/>
    <col min="13630" max="13630" width="1.5703125" style="2" customWidth="1"/>
    <col min="13631" max="13633" width="0" style="2" hidden="1" customWidth="1"/>
    <col min="13634" max="13636" width="2.7109375" style="2"/>
    <col min="13637" max="13637" width="5.42578125" style="2" customWidth="1"/>
    <col min="13638" max="13640" width="2.7109375" style="2"/>
    <col min="13641" max="13641" width="5.7109375" style="2" customWidth="1"/>
    <col min="13642" max="13642" width="13" style="2" customWidth="1"/>
    <col min="13643" max="13789" width="9.140625" style="2" customWidth="1"/>
    <col min="13790" max="13847" width="2.7109375" style="2"/>
    <col min="13848" max="13848" width="0.85546875" style="2" customWidth="1"/>
    <col min="13849" max="13852" width="0" style="2" hidden="1" customWidth="1"/>
    <col min="13853" max="13855" width="2.7109375" style="2"/>
    <col min="13856" max="13856" width="5.5703125" style="2" customWidth="1"/>
    <col min="13857" max="13859" width="2.7109375" style="2"/>
    <col min="13860" max="13860" width="4.28515625" style="2" customWidth="1"/>
    <col min="13861" max="13861" width="12.140625" style="2" customWidth="1"/>
    <col min="13862" max="13885" width="2.7109375" style="2"/>
    <col min="13886" max="13886" width="1.5703125" style="2" customWidth="1"/>
    <col min="13887" max="13889" width="0" style="2" hidden="1" customWidth="1"/>
    <col min="13890" max="13892" width="2.7109375" style="2"/>
    <col min="13893" max="13893" width="5.42578125" style="2" customWidth="1"/>
    <col min="13894" max="13896" width="2.7109375" style="2"/>
    <col min="13897" max="13897" width="5.7109375" style="2" customWidth="1"/>
    <col min="13898" max="13898" width="13" style="2" customWidth="1"/>
    <col min="13899" max="14045" width="9.140625" style="2" customWidth="1"/>
    <col min="14046" max="14103" width="2.7109375" style="2"/>
    <col min="14104" max="14104" width="0.85546875" style="2" customWidth="1"/>
    <col min="14105" max="14108" width="0" style="2" hidden="1" customWidth="1"/>
    <col min="14109" max="14111" width="2.7109375" style="2"/>
    <col min="14112" max="14112" width="5.5703125" style="2" customWidth="1"/>
    <col min="14113" max="14115" width="2.7109375" style="2"/>
    <col min="14116" max="14116" width="4.28515625" style="2" customWidth="1"/>
    <col min="14117" max="14117" width="12.140625" style="2" customWidth="1"/>
    <col min="14118" max="14141" width="2.7109375" style="2"/>
    <col min="14142" max="14142" width="1.5703125" style="2" customWidth="1"/>
    <col min="14143" max="14145" width="0" style="2" hidden="1" customWidth="1"/>
    <col min="14146" max="14148" width="2.7109375" style="2"/>
    <col min="14149" max="14149" width="5.42578125" style="2" customWidth="1"/>
    <col min="14150" max="14152" width="2.7109375" style="2"/>
    <col min="14153" max="14153" width="5.7109375" style="2" customWidth="1"/>
    <col min="14154" max="14154" width="13" style="2" customWidth="1"/>
    <col min="14155" max="14301" width="9.140625" style="2" customWidth="1"/>
    <col min="14302" max="14359" width="2.7109375" style="2"/>
    <col min="14360" max="14360" width="0.85546875" style="2" customWidth="1"/>
    <col min="14361" max="14364" width="0" style="2" hidden="1" customWidth="1"/>
    <col min="14365" max="14367" width="2.7109375" style="2"/>
    <col min="14368" max="14368" width="5.5703125" style="2" customWidth="1"/>
    <col min="14369" max="14371" width="2.7109375" style="2"/>
    <col min="14372" max="14372" width="4.28515625" style="2" customWidth="1"/>
    <col min="14373" max="14373" width="12.140625" style="2" customWidth="1"/>
    <col min="14374" max="14397" width="2.7109375" style="2"/>
    <col min="14398" max="14398" width="1.5703125" style="2" customWidth="1"/>
    <col min="14399" max="14401" width="0" style="2" hidden="1" customWidth="1"/>
    <col min="14402" max="14404" width="2.7109375" style="2"/>
    <col min="14405" max="14405" width="5.42578125" style="2" customWidth="1"/>
    <col min="14406" max="14408" width="2.7109375" style="2"/>
    <col min="14409" max="14409" width="5.7109375" style="2" customWidth="1"/>
    <col min="14410" max="14410" width="13" style="2" customWidth="1"/>
    <col min="14411" max="14557" width="9.140625" style="2" customWidth="1"/>
    <col min="14558" max="14615" width="2.7109375" style="2"/>
    <col min="14616" max="14616" width="0.85546875" style="2" customWidth="1"/>
    <col min="14617" max="14620" width="0" style="2" hidden="1" customWidth="1"/>
    <col min="14621" max="14623" width="2.7109375" style="2"/>
    <col min="14624" max="14624" width="5.5703125" style="2" customWidth="1"/>
    <col min="14625" max="14627" width="2.7109375" style="2"/>
    <col min="14628" max="14628" width="4.28515625" style="2" customWidth="1"/>
    <col min="14629" max="14629" width="12.140625" style="2" customWidth="1"/>
    <col min="14630" max="14653" width="2.7109375" style="2"/>
    <col min="14654" max="14654" width="1.5703125" style="2" customWidth="1"/>
    <col min="14655" max="14657" width="0" style="2" hidden="1" customWidth="1"/>
    <col min="14658" max="14660" width="2.7109375" style="2"/>
    <col min="14661" max="14661" width="5.42578125" style="2" customWidth="1"/>
    <col min="14662" max="14664" width="2.7109375" style="2"/>
    <col min="14665" max="14665" width="5.7109375" style="2" customWidth="1"/>
    <col min="14666" max="14666" width="13" style="2" customWidth="1"/>
    <col min="14667" max="14813" width="9.140625" style="2" customWidth="1"/>
    <col min="14814" max="14871" width="2.7109375" style="2"/>
    <col min="14872" max="14872" width="0.85546875" style="2" customWidth="1"/>
    <col min="14873" max="14876" width="0" style="2" hidden="1" customWidth="1"/>
    <col min="14877" max="14879" width="2.7109375" style="2"/>
    <col min="14880" max="14880" width="5.5703125" style="2" customWidth="1"/>
    <col min="14881" max="14883" width="2.7109375" style="2"/>
    <col min="14884" max="14884" width="4.28515625" style="2" customWidth="1"/>
    <col min="14885" max="14885" width="12.140625" style="2" customWidth="1"/>
    <col min="14886" max="14909" width="2.7109375" style="2"/>
    <col min="14910" max="14910" width="1.5703125" style="2" customWidth="1"/>
    <col min="14911" max="14913" width="0" style="2" hidden="1" customWidth="1"/>
    <col min="14914" max="14916" width="2.7109375" style="2"/>
    <col min="14917" max="14917" width="5.42578125" style="2" customWidth="1"/>
    <col min="14918" max="14920" width="2.7109375" style="2"/>
    <col min="14921" max="14921" width="5.7109375" style="2" customWidth="1"/>
    <col min="14922" max="14922" width="13" style="2" customWidth="1"/>
    <col min="14923" max="15069" width="9.140625" style="2" customWidth="1"/>
    <col min="15070" max="15127" width="2.7109375" style="2"/>
    <col min="15128" max="15128" width="0.85546875" style="2" customWidth="1"/>
    <col min="15129" max="15132" width="0" style="2" hidden="1" customWidth="1"/>
    <col min="15133" max="15135" width="2.7109375" style="2"/>
    <col min="15136" max="15136" width="5.5703125" style="2" customWidth="1"/>
    <col min="15137" max="15139" width="2.7109375" style="2"/>
    <col min="15140" max="15140" width="4.28515625" style="2" customWidth="1"/>
    <col min="15141" max="15141" width="12.140625" style="2" customWidth="1"/>
    <col min="15142" max="15165" width="2.7109375" style="2"/>
    <col min="15166" max="15166" width="1.5703125" style="2" customWidth="1"/>
    <col min="15167" max="15169" width="0" style="2" hidden="1" customWidth="1"/>
    <col min="15170" max="15172" width="2.7109375" style="2"/>
    <col min="15173" max="15173" width="5.42578125" style="2" customWidth="1"/>
    <col min="15174" max="15176" width="2.7109375" style="2"/>
    <col min="15177" max="15177" width="5.7109375" style="2" customWidth="1"/>
    <col min="15178" max="15178" width="13" style="2" customWidth="1"/>
    <col min="15179" max="15325" width="9.140625" style="2" customWidth="1"/>
    <col min="15326" max="15383" width="2.7109375" style="2"/>
    <col min="15384" max="15384" width="0.85546875" style="2" customWidth="1"/>
    <col min="15385" max="15388" width="0" style="2" hidden="1" customWidth="1"/>
    <col min="15389" max="15391" width="2.7109375" style="2"/>
    <col min="15392" max="15392" width="5.5703125" style="2" customWidth="1"/>
    <col min="15393" max="15395" width="2.7109375" style="2"/>
    <col min="15396" max="15396" width="4.28515625" style="2" customWidth="1"/>
    <col min="15397" max="15397" width="12.140625" style="2" customWidth="1"/>
    <col min="15398" max="15421" width="2.7109375" style="2"/>
    <col min="15422" max="15422" width="1.5703125" style="2" customWidth="1"/>
    <col min="15423" max="15425" width="0" style="2" hidden="1" customWidth="1"/>
    <col min="15426" max="15428" width="2.7109375" style="2"/>
    <col min="15429" max="15429" width="5.42578125" style="2" customWidth="1"/>
    <col min="15430" max="15432" width="2.7109375" style="2"/>
    <col min="15433" max="15433" width="5.7109375" style="2" customWidth="1"/>
    <col min="15434" max="15434" width="13" style="2" customWidth="1"/>
    <col min="15435" max="15581" width="9.140625" style="2" customWidth="1"/>
    <col min="15582" max="15639" width="2.7109375" style="2"/>
    <col min="15640" max="15640" width="0.85546875" style="2" customWidth="1"/>
    <col min="15641" max="15644" width="0" style="2" hidden="1" customWidth="1"/>
    <col min="15645" max="15647" width="2.7109375" style="2"/>
    <col min="15648" max="15648" width="5.5703125" style="2" customWidth="1"/>
    <col min="15649" max="15651" width="2.7109375" style="2"/>
    <col min="15652" max="15652" width="4.28515625" style="2" customWidth="1"/>
    <col min="15653" max="15653" width="12.140625" style="2" customWidth="1"/>
    <col min="15654" max="15677" width="2.7109375" style="2"/>
    <col min="15678" max="15678" width="1.5703125" style="2" customWidth="1"/>
    <col min="15679" max="15681" width="0" style="2" hidden="1" customWidth="1"/>
    <col min="15682" max="15684" width="2.7109375" style="2"/>
    <col min="15685" max="15685" width="5.42578125" style="2" customWidth="1"/>
    <col min="15686" max="15688" width="2.7109375" style="2"/>
    <col min="15689" max="15689" width="5.7109375" style="2" customWidth="1"/>
    <col min="15690" max="15690" width="13" style="2" customWidth="1"/>
    <col min="15691" max="15837" width="9.140625" style="2" customWidth="1"/>
    <col min="15838" max="15895" width="2.7109375" style="2"/>
    <col min="15896" max="15896" width="0.85546875" style="2" customWidth="1"/>
    <col min="15897" max="15900" width="0" style="2" hidden="1" customWidth="1"/>
    <col min="15901" max="15903" width="2.7109375" style="2"/>
    <col min="15904" max="15904" width="5.5703125" style="2" customWidth="1"/>
    <col min="15905" max="15907" width="2.7109375" style="2"/>
    <col min="15908" max="15908" width="4.28515625" style="2" customWidth="1"/>
    <col min="15909" max="15909" width="12.140625" style="2" customWidth="1"/>
    <col min="15910" max="15933" width="2.7109375" style="2"/>
    <col min="15934" max="15934" width="1.5703125" style="2" customWidth="1"/>
    <col min="15935" max="15937" width="0" style="2" hidden="1" customWidth="1"/>
    <col min="15938" max="15940" width="2.7109375" style="2"/>
    <col min="15941" max="15941" width="5.42578125" style="2" customWidth="1"/>
    <col min="15942" max="15944" width="2.7109375" style="2"/>
    <col min="15945" max="15945" width="5.7109375" style="2" customWidth="1"/>
    <col min="15946" max="15946" width="13" style="2" customWidth="1"/>
    <col min="15947" max="16093" width="9.140625" style="2" customWidth="1"/>
    <col min="16094" max="16151" width="2.7109375" style="2"/>
    <col min="16152" max="16152" width="0.85546875" style="2" customWidth="1"/>
    <col min="16153" max="16156" width="0" style="2" hidden="1" customWidth="1"/>
    <col min="16157" max="16159" width="2.7109375" style="2"/>
    <col min="16160" max="16160" width="5.5703125" style="2" customWidth="1"/>
    <col min="16161" max="16163" width="2.7109375" style="2"/>
    <col min="16164" max="16164" width="4.28515625" style="2" customWidth="1"/>
    <col min="16165" max="16165" width="12.140625" style="2" customWidth="1"/>
    <col min="16166" max="16189" width="2.7109375" style="2"/>
    <col min="16190" max="16190" width="1.5703125" style="2" customWidth="1"/>
    <col min="16191" max="16193" width="0" style="2" hidden="1" customWidth="1"/>
    <col min="16194" max="16196" width="2.7109375" style="2"/>
    <col min="16197" max="16197" width="5.42578125" style="2" customWidth="1"/>
    <col min="16198" max="16200" width="2.7109375" style="2"/>
    <col min="16201" max="16201" width="5.7109375" style="2" customWidth="1"/>
    <col min="16202" max="16202" width="13" style="2" customWidth="1"/>
    <col min="16203" max="16349" width="9.140625" style="2" customWidth="1"/>
    <col min="16350" max="16384" width="2.7109375" style="2"/>
  </cols>
  <sheetData>
    <row r="1" spans="1:74" ht="35.2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35.2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33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</row>
    <row r="4" spans="1:74" ht="15.95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6"/>
      <c r="AL4" s="4" t="s">
        <v>2</v>
      </c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4" ht="51.75" customHeight="1" x14ac:dyDescent="0.2">
      <c r="A5" s="7" t="s">
        <v>3</v>
      </c>
      <c r="B5" s="8"/>
      <c r="C5" s="9" t="s">
        <v>4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8" t="s">
        <v>5</v>
      </c>
      <c r="AD5" s="10"/>
      <c r="AE5" s="10"/>
      <c r="AF5" s="10"/>
      <c r="AG5" s="8" t="s">
        <v>6</v>
      </c>
      <c r="AH5" s="10"/>
      <c r="AI5" s="10"/>
      <c r="AJ5" s="10"/>
      <c r="AK5" s="11" t="s">
        <v>7</v>
      </c>
      <c r="AL5" s="7" t="s">
        <v>3</v>
      </c>
      <c r="AM5" s="8"/>
      <c r="AN5" s="9" t="s">
        <v>4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2" t="s">
        <v>5</v>
      </c>
      <c r="BO5" s="13"/>
      <c r="BP5" s="13"/>
      <c r="BQ5" s="14"/>
      <c r="BR5" s="12" t="s">
        <v>6</v>
      </c>
      <c r="BS5" s="13"/>
      <c r="BT5" s="13"/>
      <c r="BU5" s="13"/>
      <c r="BV5" s="11" t="s">
        <v>7</v>
      </c>
    </row>
    <row r="6" spans="1:74" ht="19.5" customHeight="1" x14ac:dyDescent="0.2">
      <c r="A6" s="15">
        <v>1</v>
      </c>
      <c r="B6" s="16"/>
      <c r="C6" s="17" t="s">
        <v>8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9">
        <v>12740503</v>
      </c>
      <c r="AD6" s="20"/>
      <c r="AE6" s="20"/>
      <c r="AF6" s="21"/>
      <c r="AG6" s="19">
        <v>13029976</v>
      </c>
      <c r="AH6" s="20"/>
      <c r="AI6" s="20"/>
      <c r="AJ6" s="21"/>
      <c r="AK6" s="22">
        <v>11208600</v>
      </c>
      <c r="AL6" s="23">
        <v>1</v>
      </c>
      <c r="AM6" s="24"/>
      <c r="AN6" s="25" t="s">
        <v>9</v>
      </c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7"/>
      <c r="BN6" s="19">
        <v>40083897</v>
      </c>
      <c r="BO6" s="20"/>
      <c r="BP6" s="20"/>
      <c r="BQ6" s="21"/>
      <c r="BR6" s="19">
        <v>42323143</v>
      </c>
      <c r="BS6" s="20"/>
      <c r="BT6" s="20"/>
      <c r="BU6" s="20"/>
      <c r="BV6" s="28">
        <v>40570607</v>
      </c>
    </row>
    <row r="7" spans="1:74" ht="19.5" customHeight="1" x14ac:dyDescent="0.25">
      <c r="A7" s="15">
        <v>2</v>
      </c>
      <c r="B7" s="16"/>
      <c r="C7" s="25" t="s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19">
        <v>2589144</v>
      </c>
      <c r="AD7" s="20"/>
      <c r="AE7" s="20"/>
      <c r="AF7" s="21"/>
      <c r="AG7" s="19">
        <v>2798058</v>
      </c>
      <c r="AH7" s="20"/>
      <c r="AI7" s="20"/>
      <c r="AJ7" s="21"/>
      <c r="AK7" s="22">
        <v>2798053</v>
      </c>
      <c r="AL7" s="23">
        <v>2</v>
      </c>
      <c r="AM7" s="24"/>
      <c r="AN7" s="25" t="s">
        <v>11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7"/>
      <c r="BN7" s="19"/>
      <c r="BO7" s="20"/>
      <c r="BP7" s="20"/>
      <c r="BQ7" s="21"/>
      <c r="BR7" s="19">
        <v>3897000</v>
      </c>
      <c r="BS7" s="20"/>
      <c r="BT7" s="20"/>
      <c r="BU7" s="20"/>
      <c r="BV7" s="29">
        <v>38210354</v>
      </c>
    </row>
    <row r="8" spans="1:74" ht="19.5" customHeight="1" x14ac:dyDescent="0.25">
      <c r="A8" s="15">
        <v>3</v>
      </c>
      <c r="B8" s="16"/>
      <c r="C8" s="17" t="s">
        <v>12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9">
        <f>SUM(AC6:AF7)</f>
        <v>15329647</v>
      </c>
      <c r="AD8" s="20"/>
      <c r="AE8" s="20"/>
      <c r="AF8" s="21"/>
      <c r="AG8" s="19">
        <f>SUM(AG6:AJ7)</f>
        <v>15828034</v>
      </c>
      <c r="AH8" s="20"/>
      <c r="AI8" s="20"/>
      <c r="AJ8" s="21"/>
      <c r="AK8" s="22">
        <f>SUM(AK6:AK7)</f>
        <v>14006653</v>
      </c>
      <c r="AL8" s="23">
        <v>3</v>
      </c>
      <c r="AM8" s="24"/>
      <c r="AN8" s="25" t="s">
        <v>13</v>
      </c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7"/>
      <c r="BN8" s="19">
        <v>2500000</v>
      </c>
      <c r="BO8" s="20"/>
      <c r="BP8" s="20"/>
      <c r="BQ8" s="21"/>
      <c r="BR8" s="19">
        <v>2500000</v>
      </c>
      <c r="BS8" s="20"/>
      <c r="BT8" s="20"/>
      <c r="BU8" s="20"/>
      <c r="BV8" s="29">
        <v>1651306</v>
      </c>
    </row>
    <row r="9" spans="1:74" s="33" customFormat="1" ht="33" customHeight="1" x14ac:dyDescent="0.2">
      <c r="A9" s="15">
        <v>4</v>
      </c>
      <c r="B9" s="16"/>
      <c r="C9" s="25" t="s">
        <v>14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19">
        <v>1888690</v>
      </c>
      <c r="AD9" s="20"/>
      <c r="AE9" s="20"/>
      <c r="AF9" s="21"/>
      <c r="AG9" s="19">
        <v>1888690</v>
      </c>
      <c r="AH9" s="20"/>
      <c r="AI9" s="20"/>
      <c r="AJ9" s="21"/>
      <c r="AK9" s="22">
        <v>1711904</v>
      </c>
      <c r="AL9" s="23">
        <v>4</v>
      </c>
      <c r="AM9" s="24"/>
      <c r="AN9" s="30" t="s">
        <v>15</v>
      </c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2"/>
      <c r="BN9" s="19">
        <v>1300000</v>
      </c>
      <c r="BO9" s="20"/>
      <c r="BP9" s="20"/>
      <c r="BQ9" s="21"/>
      <c r="BR9" s="19">
        <v>1300000</v>
      </c>
      <c r="BS9" s="20"/>
      <c r="BT9" s="20"/>
      <c r="BU9" s="20"/>
      <c r="BV9" s="28">
        <v>8484956</v>
      </c>
    </row>
    <row r="10" spans="1:74" ht="27.75" customHeight="1" x14ac:dyDescent="0.2">
      <c r="A10" s="15">
        <v>5</v>
      </c>
      <c r="B10" s="16"/>
      <c r="C10" s="25" t="s">
        <v>16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19">
        <v>26021614</v>
      </c>
      <c r="AD10" s="20"/>
      <c r="AE10" s="20"/>
      <c r="AF10" s="21"/>
      <c r="AG10" s="19">
        <v>25748988</v>
      </c>
      <c r="AH10" s="20"/>
      <c r="AI10" s="20"/>
      <c r="AJ10" s="21"/>
      <c r="AK10" s="28">
        <v>23796553</v>
      </c>
      <c r="AL10" s="34">
        <v>5</v>
      </c>
      <c r="AM10" s="24"/>
      <c r="AN10" s="25" t="s">
        <v>17</v>
      </c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7"/>
      <c r="BN10" s="19"/>
      <c r="BO10" s="20"/>
      <c r="BP10" s="20"/>
      <c r="BQ10" s="21"/>
      <c r="BR10" s="19"/>
      <c r="BS10" s="20"/>
      <c r="BT10" s="20"/>
      <c r="BU10" s="20"/>
      <c r="BV10" s="28"/>
    </row>
    <row r="11" spans="1:74" ht="19.5" customHeight="1" x14ac:dyDescent="0.25">
      <c r="A11" s="15">
        <v>6</v>
      </c>
      <c r="B11" s="16"/>
      <c r="C11" s="30" t="s">
        <v>18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19">
        <v>3216000</v>
      </c>
      <c r="AD11" s="20"/>
      <c r="AE11" s="20"/>
      <c r="AF11" s="21"/>
      <c r="AG11" s="19">
        <v>2466000</v>
      </c>
      <c r="AH11" s="20"/>
      <c r="AI11" s="20"/>
      <c r="AJ11" s="21"/>
      <c r="AK11" s="28">
        <v>2284000</v>
      </c>
      <c r="AL11" s="34">
        <v>6</v>
      </c>
      <c r="AM11" s="24"/>
      <c r="AN11" s="25" t="s">
        <v>19</v>
      </c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7"/>
      <c r="BN11" s="19">
        <v>500000</v>
      </c>
      <c r="BO11" s="20"/>
      <c r="BP11" s="20"/>
      <c r="BQ11" s="21"/>
      <c r="BR11" s="19">
        <v>560000</v>
      </c>
      <c r="BS11" s="20"/>
      <c r="BT11" s="20"/>
      <c r="BU11" s="20"/>
      <c r="BV11" s="29">
        <v>444900</v>
      </c>
    </row>
    <row r="12" spans="1:74" ht="19.5" customHeight="1" x14ac:dyDescent="0.25">
      <c r="A12" s="15">
        <v>7</v>
      </c>
      <c r="B12" s="16"/>
      <c r="C12" s="30" t="s">
        <v>20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19">
        <v>10223838</v>
      </c>
      <c r="AD12" s="20"/>
      <c r="AE12" s="20"/>
      <c r="AF12" s="21"/>
      <c r="AG12" s="19">
        <v>14436627</v>
      </c>
      <c r="AH12" s="20"/>
      <c r="AI12" s="20"/>
      <c r="AJ12" s="21"/>
      <c r="AK12" s="28">
        <v>2860562</v>
      </c>
      <c r="AL12" s="34">
        <v>7</v>
      </c>
      <c r="AM12" s="24"/>
      <c r="AN12" s="25" t="s">
        <v>21</v>
      </c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7"/>
      <c r="BN12" s="19">
        <v>500000</v>
      </c>
      <c r="BO12" s="20"/>
      <c r="BP12" s="20"/>
      <c r="BQ12" s="21"/>
      <c r="BR12" s="19">
        <v>800000</v>
      </c>
      <c r="BS12" s="20"/>
      <c r="BT12" s="20"/>
      <c r="BU12" s="20"/>
      <c r="BV12" s="29">
        <v>444300</v>
      </c>
    </row>
    <row r="13" spans="1:74" s="33" customFormat="1" ht="19.5" customHeight="1" x14ac:dyDescent="0.25">
      <c r="A13" s="15">
        <v>8</v>
      </c>
      <c r="B13" s="16"/>
      <c r="C13" s="35" t="s">
        <v>22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19">
        <v>6019992</v>
      </c>
      <c r="AD13" s="20"/>
      <c r="AE13" s="20"/>
      <c r="AF13" s="21"/>
      <c r="AG13" s="19">
        <v>7207691</v>
      </c>
      <c r="AH13" s="20"/>
      <c r="AI13" s="20"/>
      <c r="AJ13" s="21"/>
      <c r="AK13" s="28">
        <v>7207691</v>
      </c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8"/>
      <c r="BO13" s="38"/>
      <c r="BP13" s="38"/>
      <c r="BQ13" s="38"/>
      <c r="BR13" s="38"/>
      <c r="BS13" s="38"/>
      <c r="BT13" s="38"/>
      <c r="BU13" s="38"/>
      <c r="BV13" s="39"/>
    </row>
    <row r="14" spans="1:74" s="33" customFormat="1" ht="19.5" customHeight="1" x14ac:dyDescent="0.25">
      <c r="A14" s="15">
        <v>9</v>
      </c>
      <c r="B14" s="16"/>
      <c r="C14" s="30" t="s">
        <v>23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19">
        <v>7005000</v>
      </c>
      <c r="AD14" s="20"/>
      <c r="AE14" s="20"/>
      <c r="AF14" s="21"/>
      <c r="AG14" s="19">
        <v>6756542</v>
      </c>
      <c r="AH14" s="20"/>
      <c r="AI14" s="20"/>
      <c r="AJ14" s="21"/>
      <c r="AK14" s="28">
        <v>5384400</v>
      </c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38"/>
      <c r="BO14" s="38"/>
      <c r="BP14" s="38"/>
      <c r="BQ14" s="38"/>
      <c r="BR14" s="38"/>
      <c r="BS14" s="38"/>
      <c r="BT14" s="38"/>
      <c r="BU14" s="38"/>
      <c r="BV14" s="39"/>
    </row>
    <row r="15" spans="1:74" ht="19.5" customHeight="1" x14ac:dyDescent="0.25">
      <c r="A15" s="15">
        <v>10</v>
      </c>
      <c r="B15" s="16"/>
      <c r="C15" s="30" t="s">
        <v>24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19"/>
      <c r="AD15" s="20"/>
      <c r="AE15" s="20"/>
      <c r="AF15" s="21"/>
      <c r="AG15" s="19">
        <v>1800000</v>
      </c>
      <c r="AH15" s="20"/>
      <c r="AI15" s="20"/>
      <c r="AJ15" s="21"/>
      <c r="AK15" s="28">
        <v>1050000</v>
      </c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38"/>
      <c r="BO15" s="38"/>
      <c r="BP15" s="38"/>
      <c r="BQ15" s="38"/>
      <c r="BR15" s="38"/>
      <c r="BS15" s="38"/>
      <c r="BT15" s="38"/>
      <c r="BU15" s="38"/>
      <c r="BV15" s="39"/>
    </row>
    <row r="16" spans="1:74" s="33" customFormat="1" ht="19.5" customHeight="1" x14ac:dyDescent="0.25">
      <c r="A16" s="41">
        <v>11</v>
      </c>
      <c r="B16" s="42"/>
      <c r="C16" s="43" t="s">
        <v>25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5">
        <f>SUM(AC8:AF15)</f>
        <v>69704781</v>
      </c>
      <c r="AD16" s="46"/>
      <c r="AE16" s="46"/>
      <c r="AF16" s="47"/>
      <c r="AG16" s="45">
        <f>SUM(AG8:AJ15)</f>
        <v>76132572</v>
      </c>
      <c r="AH16" s="46"/>
      <c r="AI16" s="46"/>
      <c r="AJ16" s="47"/>
      <c r="AK16" s="48">
        <f>SUM(AK8:AK15)</f>
        <v>58301763</v>
      </c>
      <c r="AL16" s="49">
        <v>8</v>
      </c>
      <c r="AM16" s="50"/>
      <c r="AN16" s="51" t="s">
        <v>26</v>
      </c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3"/>
      <c r="BN16" s="45">
        <f>SUM(BN6:BQ15)</f>
        <v>44883897</v>
      </c>
      <c r="BO16" s="46"/>
      <c r="BP16" s="46"/>
      <c r="BQ16" s="47"/>
      <c r="BR16" s="45">
        <f>SUM(BR6:BU15)</f>
        <v>51380143</v>
      </c>
      <c r="BS16" s="46"/>
      <c r="BT16" s="46"/>
      <c r="BU16" s="46"/>
      <c r="BV16" s="54">
        <f>SUM(BV6:BV15)</f>
        <v>89806423</v>
      </c>
    </row>
    <row r="17" spans="1:74" s="58" customFormat="1" ht="19.5" customHeight="1" x14ac:dyDescent="0.25">
      <c r="A17" s="23">
        <v>12</v>
      </c>
      <c r="B17" s="55"/>
      <c r="C17" s="30" t="s">
        <v>27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2"/>
      <c r="AC17" s="56"/>
      <c r="AD17" s="56"/>
      <c r="AE17" s="56"/>
      <c r="AF17" s="56"/>
      <c r="AG17" s="56"/>
      <c r="AH17" s="56"/>
      <c r="AI17" s="56"/>
      <c r="AJ17" s="56"/>
      <c r="AK17" s="57"/>
      <c r="AL17" s="23">
        <v>9</v>
      </c>
      <c r="AM17" s="24"/>
      <c r="AN17" s="30" t="s">
        <v>28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2"/>
      <c r="BN17" s="19"/>
      <c r="BO17" s="20"/>
      <c r="BP17" s="20"/>
      <c r="BQ17" s="21"/>
      <c r="BR17" s="19"/>
      <c r="BS17" s="20"/>
      <c r="BT17" s="20"/>
      <c r="BU17" s="20"/>
      <c r="BV17" s="29"/>
    </row>
    <row r="18" spans="1:74" s="58" customFormat="1" ht="19.5" customHeight="1" x14ac:dyDescent="0.25">
      <c r="A18" s="23">
        <v>13</v>
      </c>
      <c r="B18" s="55"/>
      <c r="C18" s="59" t="s">
        <v>29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1"/>
      <c r="AC18" s="56"/>
      <c r="AD18" s="56"/>
      <c r="AE18" s="56"/>
      <c r="AF18" s="56"/>
      <c r="AG18" s="56"/>
      <c r="AH18" s="56"/>
      <c r="AI18" s="56"/>
      <c r="AJ18" s="56"/>
      <c r="AK18" s="57"/>
      <c r="AL18" s="23">
        <v>10</v>
      </c>
      <c r="AM18" s="24"/>
      <c r="AN18" s="59" t="s">
        <v>30</v>
      </c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1"/>
      <c r="BN18" s="19"/>
      <c r="BO18" s="20"/>
      <c r="BP18" s="20"/>
      <c r="BQ18" s="21"/>
      <c r="BR18" s="19"/>
      <c r="BS18" s="20"/>
      <c r="BT18" s="20"/>
      <c r="BU18" s="20"/>
      <c r="BV18" s="29"/>
    </row>
    <row r="19" spans="1:74" s="58" customFormat="1" ht="19.5" customHeight="1" x14ac:dyDescent="0.25">
      <c r="A19" s="23">
        <v>14</v>
      </c>
      <c r="B19" s="55"/>
      <c r="C19" s="59" t="s">
        <v>31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1"/>
      <c r="AC19" s="56">
        <v>732625</v>
      </c>
      <c r="AD19" s="56"/>
      <c r="AE19" s="56"/>
      <c r="AF19" s="56"/>
      <c r="AG19" s="56">
        <v>732625</v>
      </c>
      <c r="AH19" s="56"/>
      <c r="AI19" s="56"/>
      <c r="AJ19" s="56"/>
      <c r="AK19" s="57">
        <v>732625</v>
      </c>
      <c r="AL19" s="23">
        <v>11</v>
      </c>
      <c r="AM19" s="24"/>
      <c r="AN19" s="25" t="s">
        <v>32</v>
      </c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7"/>
      <c r="BN19" s="19">
        <v>25553509</v>
      </c>
      <c r="BO19" s="20"/>
      <c r="BP19" s="20"/>
      <c r="BQ19" s="21"/>
      <c r="BR19" s="19">
        <v>25485054</v>
      </c>
      <c r="BS19" s="20"/>
      <c r="BT19" s="20"/>
      <c r="BU19" s="20"/>
      <c r="BV19" s="29">
        <v>25485054</v>
      </c>
    </row>
    <row r="20" spans="1:74" s="58" customFormat="1" ht="19.5" customHeight="1" x14ac:dyDescent="0.25">
      <c r="A20" s="23">
        <v>15</v>
      </c>
      <c r="B20" s="55"/>
      <c r="C20" s="59" t="s">
        <v>33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1"/>
      <c r="AC20" s="56"/>
      <c r="AD20" s="56"/>
      <c r="AE20" s="56"/>
      <c r="AF20" s="56"/>
      <c r="AG20" s="56"/>
      <c r="AH20" s="56"/>
      <c r="AI20" s="56"/>
      <c r="AJ20" s="56"/>
      <c r="AK20" s="57"/>
      <c r="AL20" s="23">
        <v>12</v>
      </c>
      <c r="AM20" s="24"/>
      <c r="AN20" s="30" t="s">
        <v>34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2"/>
      <c r="BN20" s="19"/>
      <c r="BO20" s="20"/>
      <c r="BP20" s="20"/>
      <c r="BQ20" s="21"/>
      <c r="BR20" s="19"/>
      <c r="BS20" s="20"/>
      <c r="BT20" s="20"/>
      <c r="BU20" s="20"/>
      <c r="BV20" s="29">
        <v>749313</v>
      </c>
    </row>
    <row r="21" spans="1:74" s="58" customFormat="1" ht="19.5" customHeight="1" x14ac:dyDescent="0.25">
      <c r="A21" s="62"/>
      <c r="B21" s="6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63"/>
      <c r="AD21" s="63"/>
      <c r="AE21" s="63"/>
      <c r="AF21" s="63"/>
      <c r="AG21" s="63"/>
      <c r="AH21" s="63"/>
      <c r="AI21" s="63"/>
      <c r="AJ21" s="63"/>
      <c r="AK21" s="63"/>
      <c r="AL21" s="23">
        <v>13</v>
      </c>
      <c r="AM21" s="24"/>
      <c r="AN21" s="59" t="s">
        <v>35</v>
      </c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1"/>
      <c r="BN21" s="19"/>
      <c r="BO21" s="20"/>
      <c r="BP21" s="20"/>
      <c r="BQ21" s="21"/>
      <c r="BR21" s="19"/>
      <c r="BS21" s="20"/>
      <c r="BT21" s="20"/>
      <c r="BU21" s="20"/>
      <c r="BV21" s="29"/>
    </row>
    <row r="22" spans="1:74" s="58" customFormat="1" ht="19.5" customHeight="1" x14ac:dyDescent="0.25">
      <c r="A22" s="23">
        <v>16</v>
      </c>
      <c r="B22" s="55"/>
      <c r="C22" s="59" t="s">
        <v>36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1"/>
      <c r="AC22" s="56">
        <f>SUM(AC17:AF20)</f>
        <v>732625</v>
      </c>
      <c r="AD22" s="56"/>
      <c r="AE22" s="56"/>
      <c r="AF22" s="56"/>
      <c r="AG22" s="56">
        <f>SUM(AG17:AJ20)</f>
        <v>732625</v>
      </c>
      <c r="AH22" s="56"/>
      <c r="AI22" s="56"/>
      <c r="AJ22" s="56"/>
      <c r="AK22" s="57">
        <f>SUM(AK17:AK21)</f>
        <v>732625</v>
      </c>
      <c r="AL22" s="23">
        <v>14</v>
      </c>
      <c r="AM22" s="24"/>
      <c r="AN22" s="59" t="s">
        <v>37</v>
      </c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1"/>
      <c r="BN22" s="19">
        <f>SUM(BN17:BQ21)</f>
        <v>25553509</v>
      </c>
      <c r="BO22" s="20"/>
      <c r="BP22" s="20"/>
      <c r="BQ22" s="21"/>
      <c r="BR22" s="19">
        <f>SUM(BR17:BU21)</f>
        <v>25485054</v>
      </c>
      <c r="BS22" s="20"/>
      <c r="BT22" s="20"/>
      <c r="BU22" s="20"/>
      <c r="BV22" s="29">
        <f>SUM(BV19:BV21)</f>
        <v>26234367</v>
      </c>
    </row>
    <row r="23" spans="1:74" s="58" customFormat="1" ht="19.5" customHeight="1" x14ac:dyDescent="0.25">
      <c r="A23" s="49">
        <v>17</v>
      </c>
      <c r="B23" s="64"/>
      <c r="C23" s="65" t="s">
        <v>38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7"/>
      <c r="AC23" s="68">
        <f>AC16+AC22</f>
        <v>70437406</v>
      </c>
      <c r="AD23" s="68"/>
      <c r="AE23" s="68"/>
      <c r="AF23" s="68"/>
      <c r="AG23" s="68">
        <f>AG16+AG22</f>
        <v>76865197</v>
      </c>
      <c r="AH23" s="68"/>
      <c r="AI23" s="68"/>
      <c r="AJ23" s="68"/>
      <c r="AK23" s="69">
        <f>AK16+AK22</f>
        <v>59034388</v>
      </c>
      <c r="AL23" s="49">
        <v>15</v>
      </c>
      <c r="AM23" s="50"/>
      <c r="AN23" s="65" t="s">
        <v>39</v>
      </c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7"/>
      <c r="BN23" s="45">
        <f>BN16+BN22</f>
        <v>70437406</v>
      </c>
      <c r="BO23" s="46"/>
      <c r="BP23" s="46"/>
      <c r="BQ23" s="47"/>
      <c r="BR23" s="45">
        <f>BR16+BR22</f>
        <v>76865197</v>
      </c>
      <c r="BS23" s="46"/>
      <c r="BT23" s="46"/>
      <c r="BU23" s="46"/>
      <c r="BV23" s="54">
        <f>BV16+BV22</f>
        <v>116040790</v>
      </c>
    </row>
    <row r="24" spans="1:74" s="58" customFormat="1" ht="19.5" customHeight="1" x14ac:dyDescent="0.25">
      <c r="A24" s="70"/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2"/>
      <c r="AD24" s="72"/>
      <c r="AE24" s="72"/>
      <c r="AF24" s="72"/>
      <c r="AG24" s="73"/>
      <c r="AH24" s="73"/>
      <c r="AI24" s="73"/>
      <c r="AJ24" s="73"/>
      <c r="AK24" s="73"/>
      <c r="AL24" s="70"/>
      <c r="AM24" s="74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2"/>
      <c r="BO24" s="72"/>
      <c r="BP24" s="72"/>
      <c r="BQ24" s="72"/>
      <c r="BR24" s="73"/>
      <c r="BS24" s="73"/>
      <c r="BT24" s="73"/>
      <c r="BU24" s="73"/>
    </row>
    <row r="25" spans="1:74" x14ac:dyDescent="0.2">
      <c r="AU25" s="76"/>
      <c r="AV25" s="76"/>
      <c r="AW25" s="76"/>
      <c r="AX25" s="76"/>
      <c r="AY25" s="76"/>
      <c r="AZ25" s="76"/>
      <c r="BA25" s="76"/>
      <c r="BB25" s="76"/>
      <c r="BC25" s="76"/>
      <c r="BD25" s="76"/>
    </row>
    <row r="26" spans="1:74" x14ac:dyDescent="0.2">
      <c r="AU26" s="76"/>
      <c r="AV26" s="76"/>
      <c r="AW26" s="76"/>
      <c r="AX26" s="76"/>
      <c r="AY26" s="76"/>
      <c r="AZ26" s="76"/>
      <c r="BA26" s="76"/>
      <c r="BB26" s="76"/>
      <c r="BC26" s="76"/>
      <c r="BD26" s="76"/>
    </row>
    <row r="27" spans="1:74" x14ac:dyDescent="0.2">
      <c r="AU27" s="76"/>
      <c r="AV27" s="76"/>
      <c r="AW27" s="76"/>
      <c r="AX27" s="76"/>
      <c r="AY27" s="76"/>
      <c r="AZ27" s="76"/>
      <c r="BA27" s="76"/>
      <c r="BB27" s="76"/>
      <c r="BC27" s="76"/>
      <c r="BD27" s="76"/>
    </row>
    <row r="28" spans="1:74" x14ac:dyDescent="0.2">
      <c r="AU28" s="78"/>
      <c r="AV28" s="78"/>
      <c r="AW28" s="78"/>
      <c r="AX28" s="78"/>
      <c r="AY28" s="78"/>
      <c r="AZ28" s="78"/>
      <c r="BA28" s="78"/>
      <c r="BB28" s="78"/>
      <c r="BC28" s="78"/>
      <c r="BD28" s="78"/>
    </row>
  </sheetData>
  <mergeCells count="145">
    <mergeCell ref="AU25:BD25"/>
    <mergeCell ref="AU26:BD26"/>
    <mergeCell ref="AU27:BD27"/>
    <mergeCell ref="AU28:BD28"/>
    <mergeCell ref="BN22:BQ22"/>
    <mergeCell ref="BR22:BU22"/>
    <mergeCell ref="A23:B23"/>
    <mergeCell ref="C23:AB23"/>
    <mergeCell ref="AC23:AF23"/>
    <mergeCell ref="AG23:AJ23"/>
    <mergeCell ref="AL23:AM23"/>
    <mergeCell ref="AN23:BM23"/>
    <mergeCell ref="BN23:BQ23"/>
    <mergeCell ref="BR23:BU23"/>
    <mergeCell ref="A22:B22"/>
    <mergeCell ref="C22:AB22"/>
    <mergeCell ref="AC22:AF22"/>
    <mergeCell ref="AG22:AJ22"/>
    <mergeCell ref="AL22:AM22"/>
    <mergeCell ref="AN22:BM22"/>
    <mergeCell ref="BN20:BQ20"/>
    <mergeCell ref="BR20:BU20"/>
    <mergeCell ref="AL21:AM21"/>
    <mergeCell ref="AN21:BM21"/>
    <mergeCell ref="BN21:BQ21"/>
    <mergeCell ref="BR21:BU21"/>
    <mergeCell ref="A20:B20"/>
    <mergeCell ref="C20:AB20"/>
    <mergeCell ref="AC20:AF20"/>
    <mergeCell ref="AG20:AJ20"/>
    <mergeCell ref="AL20:AM20"/>
    <mergeCell ref="AN20:BM20"/>
    <mergeCell ref="BN18:BQ18"/>
    <mergeCell ref="BR18:BU18"/>
    <mergeCell ref="A19:B19"/>
    <mergeCell ref="C19:AB19"/>
    <mergeCell ref="AC19:AF19"/>
    <mergeCell ref="AG19:AJ19"/>
    <mergeCell ref="AL19:AM19"/>
    <mergeCell ref="AN19:BM19"/>
    <mergeCell ref="BN19:BQ19"/>
    <mergeCell ref="BR19:BU19"/>
    <mergeCell ref="A18:B18"/>
    <mergeCell ref="C18:AB18"/>
    <mergeCell ref="AC18:AF18"/>
    <mergeCell ref="AG18:AJ18"/>
    <mergeCell ref="AL18:AM18"/>
    <mergeCell ref="AN18:BM18"/>
    <mergeCell ref="BN16:BQ16"/>
    <mergeCell ref="BR16:BU16"/>
    <mergeCell ref="A17:B17"/>
    <mergeCell ref="C17:AB17"/>
    <mergeCell ref="AC17:AF17"/>
    <mergeCell ref="AG17:AJ17"/>
    <mergeCell ref="AL17:AM17"/>
    <mergeCell ref="AN17:BM17"/>
    <mergeCell ref="BN17:BQ17"/>
    <mergeCell ref="BR17:BU17"/>
    <mergeCell ref="A16:B16"/>
    <mergeCell ref="C16:AB16"/>
    <mergeCell ref="AC16:AF16"/>
    <mergeCell ref="AG16:AJ16"/>
    <mergeCell ref="AL16:AM16"/>
    <mergeCell ref="AN16:BM16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BN12:BQ12"/>
    <mergeCell ref="BR12:BU12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L12:AM12"/>
    <mergeCell ref="AN12:BM12"/>
    <mergeCell ref="BN10:BQ10"/>
    <mergeCell ref="BR10:BU10"/>
    <mergeCell ref="A11:B11"/>
    <mergeCell ref="C11:AB11"/>
    <mergeCell ref="AC11:AF11"/>
    <mergeCell ref="AG11:AJ11"/>
    <mergeCell ref="AL11:AM11"/>
    <mergeCell ref="AN11:BM11"/>
    <mergeCell ref="BN11:BQ11"/>
    <mergeCell ref="BR11:BU11"/>
    <mergeCell ref="A10:B10"/>
    <mergeCell ref="C10:AB10"/>
    <mergeCell ref="AC10:AF10"/>
    <mergeCell ref="AG10:AJ10"/>
    <mergeCell ref="AL10:AM10"/>
    <mergeCell ref="AN10:BM10"/>
    <mergeCell ref="BN8:BQ8"/>
    <mergeCell ref="BR8:BU8"/>
    <mergeCell ref="A9:B9"/>
    <mergeCell ref="C9:AB9"/>
    <mergeCell ref="AC9:AF9"/>
    <mergeCell ref="AG9:AJ9"/>
    <mergeCell ref="AL9:AM9"/>
    <mergeCell ref="AN9:BM9"/>
    <mergeCell ref="BN9:BQ9"/>
    <mergeCell ref="BR9:BU9"/>
    <mergeCell ref="A8:B8"/>
    <mergeCell ref="C8:AB8"/>
    <mergeCell ref="AC8:AF8"/>
    <mergeCell ref="AG8:AJ8"/>
    <mergeCell ref="AL8:AM8"/>
    <mergeCell ref="AN8:BM8"/>
    <mergeCell ref="BR6:BU6"/>
    <mergeCell ref="A7:B7"/>
    <mergeCell ref="C7:AB7"/>
    <mergeCell ref="AC7:AF7"/>
    <mergeCell ref="AG7:AJ7"/>
    <mergeCell ref="AL7:AM7"/>
    <mergeCell ref="AN7:BM7"/>
    <mergeCell ref="BN7:BQ7"/>
    <mergeCell ref="BR7:BU7"/>
    <mergeCell ref="AN5:BM5"/>
    <mergeCell ref="BN5:BQ5"/>
    <mergeCell ref="BR5:BU5"/>
    <mergeCell ref="A6:B6"/>
    <mergeCell ref="C6:AB6"/>
    <mergeCell ref="AC6:AF6"/>
    <mergeCell ref="AG6:AJ6"/>
    <mergeCell ref="AL6:AM6"/>
    <mergeCell ref="AN6:BM6"/>
    <mergeCell ref="BN6:BQ6"/>
    <mergeCell ref="A1:BV1"/>
    <mergeCell ref="A2:BV2"/>
    <mergeCell ref="A3:BU3"/>
    <mergeCell ref="A4:AJ4"/>
    <mergeCell ref="AL4:BU4"/>
    <mergeCell ref="A5:B5"/>
    <mergeCell ref="C5:AB5"/>
    <mergeCell ref="AC5:AF5"/>
    <mergeCell ref="AG5:AJ5"/>
    <mergeCell ref="AL5:AM5"/>
  </mergeCells>
  <printOptions horizontalCentered="1"/>
  <pageMargins left="0.19685039370078741" right="0.19685039370078741" top="0.59055118110236227" bottom="0.19685039370078741" header="0.51181102362204722" footer="0.15748031496062992"/>
  <pageSetup paperSize="9" scale="69" fitToHeight="0" orientation="landscape" verticalDpi="360" r:id="rId1"/>
  <headerFooter alignWithMargins="0">
    <oddHeader xml:space="preserve">&amp;R1.  sz.  melléklet a 2020. évi költségvetési beszámolóhoz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B7C4E-3DBC-42EB-B236-8F5844B64EB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1</vt:lpstr>
      <vt:lpstr>Munka1</vt:lpstr>
      <vt:lpstr>'1'!Nyomtatási_cím</vt:lpstr>
      <vt:lpstr>'1'!Nyomtatási_terület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Titkárság</dc:creator>
  <cp:lastModifiedBy>Titkárság</cp:lastModifiedBy>
  <dcterms:created xsi:type="dcterms:W3CDTF">2021-05-28T11:02:39Z</dcterms:created>
  <dcterms:modified xsi:type="dcterms:W3CDTF">2021-05-28T11:03:17Z</dcterms:modified>
</cp:coreProperties>
</file>