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új formátumú rendeletek ijr felöltsére\PAT\2020. évi zárszámadás\"/>
    </mc:Choice>
  </mc:AlternateContent>
  <xr:revisionPtr revIDLastSave="0" documentId="8_{13A85C80-E36E-44B5-BB25-9A2F80DEA481}" xr6:coauthVersionLast="46" xr6:coauthVersionMax="46" xr10:uidLastSave="{00000000-0000-0000-0000-000000000000}"/>
  <bookViews>
    <workbookView xWindow="-120" yWindow="-120" windowWidth="29040" windowHeight="15840" xr2:uid="{B610CE0E-2EA2-4E03-962D-0FFC48746B17}"/>
  </bookViews>
  <sheets>
    <sheet name="4" sheetId="2" r:id="rId1"/>
    <sheet name="Munka1" sheetId="1" r:id="rId2"/>
  </sheets>
  <definedNames>
    <definedName name="_xlnm.Print_Titles" localSheetId="0">'4'!$3:$6</definedName>
    <definedName name="_xlnm.Print_Area" localSheetId="0">'4'!$A$1:$AU$34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33" i="2" l="1"/>
  <c r="AU32" i="2"/>
  <c r="AU31" i="2"/>
  <c r="AU30" i="2"/>
  <c r="AU29" i="2"/>
  <c r="AU28" i="2"/>
  <c r="AU27" i="2"/>
  <c r="AU26" i="2"/>
  <c r="AU25" i="2"/>
  <c r="AU24" i="2"/>
  <c r="AU23" i="2"/>
  <c r="AU22" i="2"/>
  <c r="AU21" i="2"/>
  <c r="AU20" i="2"/>
  <c r="AU19" i="2"/>
  <c r="AU18" i="2"/>
  <c r="AU17" i="2"/>
  <c r="AU16" i="2"/>
  <c r="AU15" i="2"/>
  <c r="AU13" i="2"/>
  <c r="AU12" i="2"/>
  <c r="AU11" i="2"/>
  <c r="AU10" i="2"/>
  <c r="AU9" i="2"/>
  <c r="AU8" i="2"/>
  <c r="AU7" i="2"/>
</calcChain>
</file>

<file path=xl/sharedStrings.xml><?xml version="1.0" encoding="utf-8"?>
<sst xmlns="http://schemas.openxmlformats.org/spreadsheetml/2006/main" count="72" uniqueCount="72">
  <si>
    <t xml:space="preserve">Pat Község Önkormányzata </t>
  </si>
  <si>
    <t>2020. évi beszámoló</t>
  </si>
  <si>
    <t>Teljesített kiadások kormányzati funkciónként</t>
  </si>
  <si>
    <t>adatok forintban</t>
  </si>
  <si>
    <t>Sor-
szám</t>
  </si>
  <si>
    <t>Kormányzati funkció</t>
  </si>
  <si>
    <t>Személyi juttatások</t>
  </si>
  <si>
    <t>Munkaadót terhelő járulékok</t>
  </si>
  <si>
    <t>Dologi kiadások</t>
  </si>
  <si>
    <t>Ellátottak pénzbeli juttatásai</t>
  </si>
  <si>
    <t>Egyéb működési célú kiadások</t>
  </si>
  <si>
    <t>Beruházok</t>
  </si>
  <si>
    <t>Felújítások</t>
  </si>
  <si>
    <t>Egyéb felhalmozási kiadások</t>
  </si>
  <si>
    <t>Finanszírozási kiadások</t>
  </si>
  <si>
    <t>Összesen</t>
  </si>
  <si>
    <t>1.</t>
  </si>
  <si>
    <t>011130 Önkormányzatok és önkormányzati hivatalok jogalkotó és általános ig. tev.</t>
  </si>
  <si>
    <t>2.</t>
  </si>
  <si>
    <t>013320 Köztemető fenntartás- és működtetés</t>
  </si>
  <si>
    <t>3.</t>
  </si>
  <si>
    <t>013350 Önkormányzati vagyonnal való gazdálkodással kapcsolatos feladatok</t>
  </si>
  <si>
    <t>4.</t>
  </si>
  <si>
    <t>018010 Önkormányzatok elszámolás központi költségvetéssel</t>
  </si>
  <si>
    <t>5.</t>
  </si>
  <si>
    <t>018030 Támogatási célú finanszírozási műveletek</t>
  </si>
  <si>
    <t>6.</t>
  </si>
  <si>
    <t>041233 Hosszabb időtartamú közfoglalkoztatás</t>
  </si>
  <si>
    <t>7.</t>
  </si>
  <si>
    <t>041237 Közfoglalkoztatási mintaprogram</t>
  </si>
  <si>
    <t>8.</t>
  </si>
  <si>
    <t>045120 Út, autópálya építése</t>
  </si>
  <si>
    <t>9.</t>
  </si>
  <si>
    <t>45160 Közutak, hidak, alagutak üzemeltetése, fenntartása</t>
  </si>
  <si>
    <t>10.</t>
  </si>
  <si>
    <t>051030 Nem veszélyes települési hulladék vegyes begyűjtése, szállítása</t>
  </si>
  <si>
    <t>11.</t>
  </si>
  <si>
    <t>052080 Szennyvízcsatorna építése,fenntartása, üzemeltetése</t>
  </si>
  <si>
    <t>12.</t>
  </si>
  <si>
    <t>064010 Közvilágítás</t>
  </si>
  <si>
    <t>13.</t>
  </si>
  <si>
    <t>066010 Zöldterület kezelés</t>
  </si>
  <si>
    <t>14.</t>
  </si>
  <si>
    <t>066020  Város- és községgazdálkodási egyéb szolgáltatások</t>
  </si>
  <si>
    <t>15.</t>
  </si>
  <si>
    <t>072112 Háziorvosi ügyeleti ellátás</t>
  </si>
  <si>
    <t>16.</t>
  </si>
  <si>
    <t>074040 Fertőző megbetegedések megelőzése, járványügyi ellátás</t>
  </si>
  <si>
    <t>17.</t>
  </si>
  <si>
    <t>81030 Sportlétesítmények, edzőtáborok működtetése és fejlesztése</t>
  </si>
  <si>
    <t>18.</t>
  </si>
  <si>
    <t>082091 Közművelődés-közösségi és társadalmi részvétel fejlesztése</t>
  </si>
  <si>
    <t>19.</t>
  </si>
  <si>
    <t>082092 Közművelődés - hagyományos közösségi kulturális értékek gondozása</t>
  </si>
  <si>
    <t>20.</t>
  </si>
  <si>
    <t>084031 Civil szervezetk működési támogatása</t>
  </si>
  <si>
    <t>21.</t>
  </si>
  <si>
    <t>104037 Intézményen kívüli gyermekétkeztetés</t>
  </si>
  <si>
    <t>22.</t>
  </si>
  <si>
    <t>091140 Óvodai nevelés, ellátás működtetési feladati</t>
  </si>
  <si>
    <t>23.</t>
  </si>
  <si>
    <t>105020 Foglalkoztatást elősegítő képzések és egyéb támogatások</t>
  </si>
  <si>
    <t>24.</t>
  </si>
  <si>
    <t>106020 Lakásfenntartással, lakhatással összefüggő ellátások</t>
  </si>
  <si>
    <t>25.</t>
  </si>
  <si>
    <t>107052 Házi segítségnyújtás</t>
  </si>
  <si>
    <t>26.</t>
  </si>
  <si>
    <t>107055 Falugondnoki, tanyagondnoki szolgáltatás</t>
  </si>
  <si>
    <t>27.</t>
  </si>
  <si>
    <t>107060 Egyéb szociális pénzbeli és természetbeni ellátások, támogatások</t>
  </si>
  <si>
    <t>28.</t>
  </si>
  <si>
    <t>900060 Forgatási és befektetési célú finanszírozási műveletek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</si>
</sst>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2" fillId="0" borderId="0" xfId="1" applyNumberFormat="1" applyFont="1" applyAlignment="1">
      <alignment horizontal="center"/>
    </xf>
    <xf numFmtId="0" fontId="3" fillId="0" borderId="0" xfId="1" applyFont="1"/>
    <xf numFmtId="164" fontId="4" fillId="0" borderId="0" xfId="1" applyNumberFormat="1" applyFont="1" applyAlignment="1">
      <alignment horizontal="center" vertical="center"/>
    </xf>
    <xf numFmtId="0" fontId="5" fillId="0" borderId="0" xfId="1" applyFont="1"/>
    <xf numFmtId="0" fontId="6" fillId="0" borderId="1" xfId="1" applyFont="1" applyBorder="1" applyAlignment="1">
      <alignment horizontal="right"/>
    </xf>
    <xf numFmtId="0" fontId="5" fillId="0" borderId="1" xfId="1" applyFont="1" applyBorder="1"/>
    <xf numFmtId="164" fontId="6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3" xfId="1" quotePrefix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3" xfId="1" applyFont="1" applyBorder="1" applyAlignment="1">
      <alignment vertical="center" wrapText="1"/>
    </xf>
    <xf numFmtId="0" fontId="3" fillId="0" borderId="4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3" fontId="3" fillId="0" borderId="3" xfId="1" applyNumberFormat="1" applyFont="1" applyBorder="1" applyAlignment="1">
      <alignment horizontal="center" vertical="center" wrapText="1"/>
    </xf>
    <xf numFmtId="3" fontId="3" fillId="0" borderId="4" xfId="1" applyNumberFormat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3" fontId="6" fillId="0" borderId="2" xfId="1" applyNumberFormat="1" applyFont="1" applyBorder="1" applyAlignment="1">
      <alignment horizontal="center" vertical="center" wrapText="1"/>
    </xf>
    <xf numFmtId="0" fontId="6" fillId="0" borderId="0" xfId="1" applyFont="1"/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3" fontId="3" fillId="0" borderId="2" xfId="1" quotePrefix="1" applyNumberFormat="1" applyFont="1" applyBorder="1" applyAlignment="1">
      <alignment horizontal="center" vertical="center" wrapText="1"/>
    </xf>
    <xf numFmtId="3" fontId="3" fillId="0" borderId="3" xfId="1" quotePrefix="1" applyNumberFormat="1" applyFont="1" applyBorder="1" applyAlignment="1">
      <alignment horizontal="center" vertical="center" wrapText="1"/>
    </xf>
    <xf numFmtId="3" fontId="3" fillId="0" borderId="4" xfId="1" quotePrefix="1" applyNumberFormat="1" applyFont="1" applyBorder="1" applyAlignment="1">
      <alignment horizontal="center" vertical="center" wrapText="1"/>
    </xf>
    <xf numFmtId="3" fontId="3" fillId="0" borderId="5" xfId="1" quotePrefix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left"/>
    </xf>
    <xf numFmtId="3" fontId="3" fillId="0" borderId="0" xfId="1" applyNumberFormat="1" applyFont="1"/>
  </cellXfs>
  <cellStyles count="2">
    <cellStyle name="Normál" xfId="0" builtinId="0"/>
    <cellStyle name="Normál 2" xfId="1" xr:uid="{0BC778B6-CFD7-4F27-8AD9-B57CF803E9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DE77B-EFAB-49CA-A02A-179D1AD92BD9}">
  <dimension ref="A1:AU35"/>
  <sheetViews>
    <sheetView tabSelected="1" view="pageBreakPreview" topLeftCell="A11" zoomScaleNormal="100" zoomScaleSheetLayoutView="100" workbookViewId="0">
      <selection activeCell="AX32" sqref="AX32"/>
    </sheetView>
  </sheetViews>
  <sheetFormatPr defaultRowHeight="12.75" x14ac:dyDescent="0.2"/>
  <cols>
    <col min="1" max="40" width="2.7109375" style="2" customWidth="1"/>
    <col min="41" max="41" width="9.140625" style="2"/>
    <col min="42" max="42" width="11.7109375" style="2" customWidth="1"/>
    <col min="43" max="43" width="11.140625" style="2" customWidth="1"/>
    <col min="44" max="45" width="11.42578125" style="2" customWidth="1"/>
    <col min="46" max="46" width="9.140625" style="2"/>
    <col min="47" max="47" width="10.85546875" style="2" customWidth="1"/>
    <col min="48" max="256" width="9.140625" style="2"/>
    <col min="257" max="296" width="2.7109375" style="2" customWidth="1"/>
    <col min="297" max="297" width="9.140625" style="2"/>
    <col min="298" max="298" width="11.7109375" style="2" customWidth="1"/>
    <col min="299" max="299" width="11.140625" style="2" customWidth="1"/>
    <col min="300" max="301" width="11.42578125" style="2" customWidth="1"/>
    <col min="302" max="302" width="9.140625" style="2"/>
    <col min="303" max="303" width="10.85546875" style="2" customWidth="1"/>
    <col min="304" max="512" width="9.140625" style="2"/>
    <col min="513" max="552" width="2.7109375" style="2" customWidth="1"/>
    <col min="553" max="553" width="9.140625" style="2"/>
    <col min="554" max="554" width="11.7109375" style="2" customWidth="1"/>
    <col min="555" max="555" width="11.140625" style="2" customWidth="1"/>
    <col min="556" max="557" width="11.42578125" style="2" customWidth="1"/>
    <col min="558" max="558" width="9.140625" style="2"/>
    <col min="559" max="559" width="10.85546875" style="2" customWidth="1"/>
    <col min="560" max="768" width="9.140625" style="2"/>
    <col min="769" max="808" width="2.7109375" style="2" customWidth="1"/>
    <col min="809" max="809" width="9.140625" style="2"/>
    <col min="810" max="810" width="11.7109375" style="2" customWidth="1"/>
    <col min="811" max="811" width="11.140625" style="2" customWidth="1"/>
    <col min="812" max="813" width="11.42578125" style="2" customWidth="1"/>
    <col min="814" max="814" width="9.140625" style="2"/>
    <col min="815" max="815" width="10.85546875" style="2" customWidth="1"/>
    <col min="816" max="1024" width="9.140625" style="2"/>
    <col min="1025" max="1064" width="2.7109375" style="2" customWidth="1"/>
    <col min="1065" max="1065" width="9.140625" style="2"/>
    <col min="1066" max="1066" width="11.7109375" style="2" customWidth="1"/>
    <col min="1067" max="1067" width="11.140625" style="2" customWidth="1"/>
    <col min="1068" max="1069" width="11.42578125" style="2" customWidth="1"/>
    <col min="1070" max="1070" width="9.140625" style="2"/>
    <col min="1071" max="1071" width="10.85546875" style="2" customWidth="1"/>
    <col min="1072" max="1280" width="9.140625" style="2"/>
    <col min="1281" max="1320" width="2.7109375" style="2" customWidth="1"/>
    <col min="1321" max="1321" width="9.140625" style="2"/>
    <col min="1322" max="1322" width="11.7109375" style="2" customWidth="1"/>
    <col min="1323" max="1323" width="11.140625" style="2" customWidth="1"/>
    <col min="1324" max="1325" width="11.42578125" style="2" customWidth="1"/>
    <col min="1326" max="1326" width="9.140625" style="2"/>
    <col min="1327" max="1327" width="10.85546875" style="2" customWidth="1"/>
    <col min="1328" max="1536" width="9.140625" style="2"/>
    <col min="1537" max="1576" width="2.7109375" style="2" customWidth="1"/>
    <col min="1577" max="1577" width="9.140625" style="2"/>
    <col min="1578" max="1578" width="11.7109375" style="2" customWidth="1"/>
    <col min="1579" max="1579" width="11.140625" style="2" customWidth="1"/>
    <col min="1580" max="1581" width="11.42578125" style="2" customWidth="1"/>
    <col min="1582" max="1582" width="9.140625" style="2"/>
    <col min="1583" max="1583" width="10.85546875" style="2" customWidth="1"/>
    <col min="1584" max="1792" width="9.140625" style="2"/>
    <col min="1793" max="1832" width="2.7109375" style="2" customWidth="1"/>
    <col min="1833" max="1833" width="9.140625" style="2"/>
    <col min="1834" max="1834" width="11.7109375" style="2" customWidth="1"/>
    <col min="1835" max="1835" width="11.140625" style="2" customWidth="1"/>
    <col min="1836" max="1837" width="11.42578125" style="2" customWidth="1"/>
    <col min="1838" max="1838" width="9.140625" style="2"/>
    <col min="1839" max="1839" width="10.85546875" style="2" customWidth="1"/>
    <col min="1840" max="2048" width="9.140625" style="2"/>
    <col min="2049" max="2088" width="2.7109375" style="2" customWidth="1"/>
    <col min="2089" max="2089" width="9.140625" style="2"/>
    <col min="2090" max="2090" width="11.7109375" style="2" customWidth="1"/>
    <col min="2091" max="2091" width="11.140625" style="2" customWidth="1"/>
    <col min="2092" max="2093" width="11.42578125" style="2" customWidth="1"/>
    <col min="2094" max="2094" width="9.140625" style="2"/>
    <col min="2095" max="2095" width="10.85546875" style="2" customWidth="1"/>
    <col min="2096" max="2304" width="9.140625" style="2"/>
    <col min="2305" max="2344" width="2.7109375" style="2" customWidth="1"/>
    <col min="2345" max="2345" width="9.140625" style="2"/>
    <col min="2346" max="2346" width="11.7109375" style="2" customWidth="1"/>
    <col min="2347" max="2347" width="11.140625" style="2" customWidth="1"/>
    <col min="2348" max="2349" width="11.42578125" style="2" customWidth="1"/>
    <col min="2350" max="2350" width="9.140625" style="2"/>
    <col min="2351" max="2351" width="10.85546875" style="2" customWidth="1"/>
    <col min="2352" max="2560" width="9.140625" style="2"/>
    <col min="2561" max="2600" width="2.7109375" style="2" customWidth="1"/>
    <col min="2601" max="2601" width="9.140625" style="2"/>
    <col min="2602" max="2602" width="11.7109375" style="2" customWidth="1"/>
    <col min="2603" max="2603" width="11.140625" style="2" customWidth="1"/>
    <col min="2604" max="2605" width="11.42578125" style="2" customWidth="1"/>
    <col min="2606" max="2606" width="9.140625" style="2"/>
    <col min="2607" max="2607" width="10.85546875" style="2" customWidth="1"/>
    <col min="2608" max="2816" width="9.140625" style="2"/>
    <col min="2817" max="2856" width="2.7109375" style="2" customWidth="1"/>
    <col min="2857" max="2857" width="9.140625" style="2"/>
    <col min="2858" max="2858" width="11.7109375" style="2" customWidth="1"/>
    <col min="2859" max="2859" width="11.140625" style="2" customWidth="1"/>
    <col min="2860" max="2861" width="11.42578125" style="2" customWidth="1"/>
    <col min="2862" max="2862" width="9.140625" style="2"/>
    <col min="2863" max="2863" width="10.85546875" style="2" customWidth="1"/>
    <col min="2864" max="3072" width="9.140625" style="2"/>
    <col min="3073" max="3112" width="2.7109375" style="2" customWidth="1"/>
    <col min="3113" max="3113" width="9.140625" style="2"/>
    <col min="3114" max="3114" width="11.7109375" style="2" customWidth="1"/>
    <col min="3115" max="3115" width="11.140625" style="2" customWidth="1"/>
    <col min="3116" max="3117" width="11.42578125" style="2" customWidth="1"/>
    <col min="3118" max="3118" width="9.140625" style="2"/>
    <col min="3119" max="3119" width="10.85546875" style="2" customWidth="1"/>
    <col min="3120" max="3328" width="9.140625" style="2"/>
    <col min="3329" max="3368" width="2.7109375" style="2" customWidth="1"/>
    <col min="3369" max="3369" width="9.140625" style="2"/>
    <col min="3370" max="3370" width="11.7109375" style="2" customWidth="1"/>
    <col min="3371" max="3371" width="11.140625" style="2" customWidth="1"/>
    <col min="3372" max="3373" width="11.42578125" style="2" customWidth="1"/>
    <col min="3374" max="3374" width="9.140625" style="2"/>
    <col min="3375" max="3375" width="10.85546875" style="2" customWidth="1"/>
    <col min="3376" max="3584" width="9.140625" style="2"/>
    <col min="3585" max="3624" width="2.7109375" style="2" customWidth="1"/>
    <col min="3625" max="3625" width="9.140625" style="2"/>
    <col min="3626" max="3626" width="11.7109375" style="2" customWidth="1"/>
    <col min="3627" max="3627" width="11.140625" style="2" customWidth="1"/>
    <col min="3628" max="3629" width="11.42578125" style="2" customWidth="1"/>
    <col min="3630" max="3630" width="9.140625" style="2"/>
    <col min="3631" max="3631" width="10.85546875" style="2" customWidth="1"/>
    <col min="3632" max="3840" width="9.140625" style="2"/>
    <col min="3841" max="3880" width="2.7109375" style="2" customWidth="1"/>
    <col min="3881" max="3881" width="9.140625" style="2"/>
    <col min="3882" max="3882" width="11.7109375" style="2" customWidth="1"/>
    <col min="3883" max="3883" width="11.140625" style="2" customWidth="1"/>
    <col min="3884" max="3885" width="11.42578125" style="2" customWidth="1"/>
    <col min="3886" max="3886" width="9.140625" style="2"/>
    <col min="3887" max="3887" width="10.85546875" style="2" customWidth="1"/>
    <col min="3888" max="4096" width="9.140625" style="2"/>
    <col min="4097" max="4136" width="2.7109375" style="2" customWidth="1"/>
    <col min="4137" max="4137" width="9.140625" style="2"/>
    <col min="4138" max="4138" width="11.7109375" style="2" customWidth="1"/>
    <col min="4139" max="4139" width="11.140625" style="2" customWidth="1"/>
    <col min="4140" max="4141" width="11.42578125" style="2" customWidth="1"/>
    <col min="4142" max="4142" width="9.140625" style="2"/>
    <col min="4143" max="4143" width="10.85546875" style="2" customWidth="1"/>
    <col min="4144" max="4352" width="9.140625" style="2"/>
    <col min="4353" max="4392" width="2.7109375" style="2" customWidth="1"/>
    <col min="4393" max="4393" width="9.140625" style="2"/>
    <col min="4394" max="4394" width="11.7109375" style="2" customWidth="1"/>
    <col min="4395" max="4395" width="11.140625" style="2" customWidth="1"/>
    <col min="4396" max="4397" width="11.42578125" style="2" customWidth="1"/>
    <col min="4398" max="4398" width="9.140625" style="2"/>
    <col min="4399" max="4399" width="10.85546875" style="2" customWidth="1"/>
    <col min="4400" max="4608" width="9.140625" style="2"/>
    <col min="4609" max="4648" width="2.7109375" style="2" customWidth="1"/>
    <col min="4649" max="4649" width="9.140625" style="2"/>
    <col min="4650" max="4650" width="11.7109375" style="2" customWidth="1"/>
    <col min="4651" max="4651" width="11.140625" style="2" customWidth="1"/>
    <col min="4652" max="4653" width="11.42578125" style="2" customWidth="1"/>
    <col min="4654" max="4654" width="9.140625" style="2"/>
    <col min="4655" max="4655" width="10.85546875" style="2" customWidth="1"/>
    <col min="4656" max="4864" width="9.140625" style="2"/>
    <col min="4865" max="4904" width="2.7109375" style="2" customWidth="1"/>
    <col min="4905" max="4905" width="9.140625" style="2"/>
    <col min="4906" max="4906" width="11.7109375" style="2" customWidth="1"/>
    <col min="4907" max="4907" width="11.140625" style="2" customWidth="1"/>
    <col min="4908" max="4909" width="11.42578125" style="2" customWidth="1"/>
    <col min="4910" max="4910" width="9.140625" style="2"/>
    <col min="4911" max="4911" width="10.85546875" style="2" customWidth="1"/>
    <col min="4912" max="5120" width="9.140625" style="2"/>
    <col min="5121" max="5160" width="2.7109375" style="2" customWidth="1"/>
    <col min="5161" max="5161" width="9.140625" style="2"/>
    <col min="5162" max="5162" width="11.7109375" style="2" customWidth="1"/>
    <col min="5163" max="5163" width="11.140625" style="2" customWidth="1"/>
    <col min="5164" max="5165" width="11.42578125" style="2" customWidth="1"/>
    <col min="5166" max="5166" width="9.140625" style="2"/>
    <col min="5167" max="5167" width="10.85546875" style="2" customWidth="1"/>
    <col min="5168" max="5376" width="9.140625" style="2"/>
    <col min="5377" max="5416" width="2.7109375" style="2" customWidth="1"/>
    <col min="5417" max="5417" width="9.140625" style="2"/>
    <col min="5418" max="5418" width="11.7109375" style="2" customWidth="1"/>
    <col min="5419" max="5419" width="11.140625" style="2" customWidth="1"/>
    <col min="5420" max="5421" width="11.42578125" style="2" customWidth="1"/>
    <col min="5422" max="5422" width="9.140625" style="2"/>
    <col min="5423" max="5423" width="10.85546875" style="2" customWidth="1"/>
    <col min="5424" max="5632" width="9.140625" style="2"/>
    <col min="5633" max="5672" width="2.7109375" style="2" customWidth="1"/>
    <col min="5673" max="5673" width="9.140625" style="2"/>
    <col min="5674" max="5674" width="11.7109375" style="2" customWidth="1"/>
    <col min="5675" max="5675" width="11.140625" style="2" customWidth="1"/>
    <col min="5676" max="5677" width="11.42578125" style="2" customWidth="1"/>
    <col min="5678" max="5678" width="9.140625" style="2"/>
    <col min="5679" max="5679" width="10.85546875" style="2" customWidth="1"/>
    <col min="5680" max="5888" width="9.140625" style="2"/>
    <col min="5889" max="5928" width="2.7109375" style="2" customWidth="1"/>
    <col min="5929" max="5929" width="9.140625" style="2"/>
    <col min="5930" max="5930" width="11.7109375" style="2" customWidth="1"/>
    <col min="5931" max="5931" width="11.140625" style="2" customWidth="1"/>
    <col min="5932" max="5933" width="11.42578125" style="2" customWidth="1"/>
    <col min="5934" max="5934" width="9.140625" style="2"/>
    <col min="5935" max="5935" width="10.85546875" style="2" customWidth="1"/>
    <col min="5936" max="6144" width="9.140625" style="2"/>
    <col min="6145" max="6184" width="2.7109375" style="2" customWidth="1"/>
    <col min="6185" max="6185" width="9.140625" style="2"/>
    <col min="6186" max="6186" width="11.7109375" style="2" customWidth="1"/>
    <col min="6187" max="6187" width="11.140625" style="2" customWidth="1"/>
    <col min="6188" max="6189" width="11.42578125" style="2" customWidth="1"/>
    <col min="6190" max="6190" width="9.140625" style="2"/>
    <col min="6191" max="6191" width="10.85546875" style="2" customWidth="1"/>
    <col min="6192" max="6400" width="9.140625" style="2"/>
    <col min="6401" max="6440" width="2.7109375" style="2" customWidth="1"/>
    <col min="6441" max="6441" width="9.140625" style="2"/>
    <col min="6442" max="6442" width="11.7109375" style="2" customWidth="1"/>
    <col min="6443" max="6443" width="11.140625" style="2" customWidth="1"/>
    <col min="6444" max="6445" width="11.42578125" style="2" customWidth="1"/>
    <col min="6446" max="6446" width="9.140625" style="2"/>
    <col min="6447" max="6447" width="10.85546875" style="2" customWidth="1"/>
    <col min="6448" max="6656" width="9.140625" style="2"/>
    <col min="6657" max="6696" width="2.7109375" style="2" customWidth="1"/>
    <col min="6697" max="6697" width="9.140625" style="2"/>
    <col min="6698" max="6698" width="11.7109375" style="2" customWidth="1"/>
    <col min="6699" max="6699" width="11.140625" style="2" customWidth="1"/>
    <col min="6700" max="6701" width="11.42578125" style="2" customWidth="1"/>
    <col min="6702" max="6702" width="9.140625" style="2"/>
    <col min="6703" max="6703" width="10.85546875" style="2" customWidth="1"/>
    <col min="6704" max="6912" width="9.140625" style="2"/>
    <col min="6913" max="6952" width="2.7109375" style="2" customWidth="1"/>
    <col min="6953" max="6953" width="9.140625" style="2"/>
    <col min="6954" max="6954" width="11.7109375" style="2" customWidth="1"/>
    <col min="6955" max="6955" width="11.140625" style="2" customWidth="1"/>
    <col min="6956" max="6957" width="11.42578125" style="2" customWidth="1"/>
    <col min="6958" max="6958" width="9.140625" style="2"/>
    <col min="6959" max="6959" width="10.85546875" style="2" customWidth="1"/>
    <col min="6960" max="7168" width="9.140625" style="2"/>
    <col min="7169" max="7208" width="2.7109375" style="2" customWidth="1"/>
    <col min="7209" max="7209" width="9.140625" style="2"/>
    <col min="7210" max="7210" width="11.7109375" style="2" customWidth="1"/>
    <col min="7211" max="7211" width="11.140625" style="2" customWidth="1"/>
    <col min="7212" max="7213" width="11.42578125" style="2" customWidth="1"/>
    <col min="7214" max="7214" width="9.140625" style="2"/>
    <col min="7215" max="7215" width="10.85546875" style="2" customWidth="1"/>
    <col min="7216" max="7424" width="9.140625" style="2"/>
    <col min="7425" max="7464" width="2.7109375" style="2" customWidth="1"/>
    <col min="7465" max="7465" width="9.140625" style="2"/>
    <col min="7466" max="7466" width="11.7109375" style="2" customWidth="1"/>
    <col min="7467" max="7467" width="11.140625" style="2" customWidth="1"/>
    <col min="7468" max="7469" width="11.42578125" style="2" customWidth="1"/>
    <col min="7470" max="7470" width="9.140625" style="2"/>
    <col min="7471" max="7471" width="10.85546875" style="2" customWidth="1"/>
    <col min="7472" max="7680" width="9.140625" style="2"/>
    <col min="7681" max="7720" width="2.7109375" style="2" customWidth="1"/>
    <col min="7721" max="7721" width="9.140625" style="2"/>
    <col min="7722" max="7722" width="11.7109375" style="2" customWidth="1"/>
    <col min="7723" max="7723" width="11.140625" style="2" customWidth="1"/>
    <col min="7724" max="7725" width="11.42578125" style="2" customWidth="1"/>
    <col min="7726" max="7726" width="9.140625" style="2"/>
    <col min="7727" max="7727" width="10.85546875" style="2" customWidth="1"/>
    <col min="7728" max="7936" width="9.140625" style="2"/>
    <col min="7937" max="7976" width="2.7109375" style="2" customWidth="1"/>
    <col min="7977" max="7977" width="9.140625" style="2"/>
    <col min="7978" max="7978" width="11.7109375" style="2" customWidth="1"/>
    <col min="7979" max="7979" width="11.140625" style="2" customWidth="1"/>
    <col min="7980" max="7981" width="11.42578125" style="2" customWidth="1"/>
    <col min="7982" max="7982" width="9.140625" style="2"/>
    <col min="7983" max="7983" width="10.85546875" style="2" customWidth="1"/>
    <col min="7984" max="8192" width="9.140625" style="2"/>
    <col min="8193" max="8232" width="2.7109375" style="2" customWidth="1"/>
    <col min="8233" max="8233" width="9.140625" style="2"/>
    <col min="8234" max="8234" width="11.7109375" style="2" customWidth="1"/>
    <col min="8235" max="8235" width="11.140625" style="2" customWidth="1"/>
    <col min="8236" max="8237" width="11.42578125" style="2" customWidth="1"/>
    <col min="8238" max="8238" width="9.140625" style="2"/>
    <col min="8239" max="8239" width="10.85546875" style="2" customWidth="1"/>
    <col min="8240" max="8448" width="9.140625" style="2"/>
    <col min="8449" max="8488" width="2.7109375" style="2" customWidth="1"/>
    <col min="8489" max="8489" width="9.140625" style="2"/>
    <col min="8490" max="8490" width="11.7109375" style="2" customWidth="1"/>
    <col min="8491" max="8491" width="11.140625" style="2" customWidth="1"/>
    <col min="8492" max="8493" width="11.42578125" style="2" customWidth="1"/>
    <col min="8494" max="8494" width="9.140625" style="2"/>
    <col min="8495" max="8495" width="10.85546875" style="2" customWidth="1"/>
    <col min="8496" max="8704" width="9.140625" style="2"/>
    <col min="8705" max="8744" width="2.7109375" style="2" customWidth="1"/>
    <col min="8745" max="8745" width="9.140625" style="2"/>
    <col min="8746" max="8746" width="11.7109375" style="2" customWidth="1"/>
    <col min="8747" max="8747" width="11.140625" style="2" customWidth="1"/>
    <col min="8748" max="8749" width="11.42578125" style="2" customWidth="1"/>
    <col min="8750" max="8750" width="9.140625" style="2"/>
    <col min="8751" max="8751" width="10.85546875" style="2" customWidth="1"/>
    <col min="8752" max="8960" width="9.140625" style="2"/>
    <col min="8961" max="9000" width="2.7109375" style="2" customWidth="1"/>
    <col min="9001" max="9001" width="9.140625" style="2"/>
    <col min="9002" max="9002" width="11.7109375" style="2" customWidth="1"/>
    <col min="9003" max="9003" width="11.140625" style="2" customWidth="1"/>
    <col min="9004" max="9005" width="11.42578125" style="2" customWidth="1"/>
    <col min="9006" max="9006" width="9.140625" style="2"/>
    <col min="9007" max="9007" width="10.85546875" style="2" customWidth="1"/>
    <col min="9008" max="9216" width="9.140625" style="2"/>
    <col min="9217" max="9256" width="2.7109375" style="2" customWidth="1"/>
    <col min="9257" max="9257" width="9.140625" style="2"/>
    <col min="9258" max="9258" width="11.7109375" style="2" customWidth="1"/>
    <col min="9259" max="9259" width="11.140625" style="2" customWidth="1"/>
    <col min="9260" max="9261" width="11.42578125" style="2" customWidth="1"/>
    <col min="9262" max="9262" width="9.140625" style="2"/>
    <col min="9263" max="9263" width="10.85546875" style="2" customWidth="1"/>
    <col min="9264" max="9472" width="9.140625" style="2"/>
    <col min="9473" max="9512" width="2.7109375" style="2" customWidth="1"/>
    <col min="9513" max="9513" width="9.140625" style="2"/>
    <col min="9514" max="9514" width="11.7109375" style="2" customWidth="1"/>
    <col min="9515" max="9515" width="11.140625" style="2" customWidth="1"/>
    <col min="9516" max="9517" width="11.42578125" style="2" customWidth="1"/>
    <col min="9518" max="9518" width="9.140625" style="2"/>
    <col min="9519" max="9519" width="10.85546875" style="2" customWidth="1"/>
    <col min="9520" max="9728" width="9.140625" style="2"/>
    <col min="9729" max="9768" width="2.7109375" style="2" customWidth="1"/>
    <col min="9769" max="9769" width="9.140625" style="2"/>
    <col min="9770" max="9770" width="11.7109375" style="2" customWidth="1"/>
    <col min="9771" max="9771" width="11.140625" style="2" customWidth="1"/>
    <col min="9772" max="9773" width="11.42578125" style="2" customWidth="1"/>
    <col min="9774" max="9774" width="9.140625" style="2"/>
    <col min="9775" max="9775" width="10.85546875" style="2" customWidth="1"/>
    <col min="9776" max="9984" width="9.140625" style="2"/>
    <col min="9985" max="10024" width="2.7109375" style="2" customWidth="1"/>
    <col min="10025" max="10025" width="9.140625" style="2"/>
    <col min="10026" max="10026" width="11.7109375" style="2" customWidth="1"/>
    <col min="10027" max="10027" width="11.140625" style="2" customWidth="1"/>
    <col min="10028" max="10029" width="11.42578125" style="2" customWidth="1"/>
    <col min="10030" max="10030" width="9.140625" style="2"/>
    <col min="10031" max="10031" width="10.85546875" style="2" customWidth="1"/>
    <col min="10032" max="10240" width="9.140625" style="2"/>
    <col min="10241" max="10280" width="2.7109375" style="2" customWidth="1"/>
    <col min="10281" max="10281" width="9.140625" style="2"/>
    <col min="10282" max="10282" width="11.7109375" style="2" customWidth="1"/>
    <col min="10283" max="10283" width="11.140625" style="2" customWidth="1"/>
    <col min="10284" max="10285" width="11.42578125" style="2" customWidth="1"/>
    <col min="10286" max="10286" width="9.140625" style="2"/>
    <col min="10287" max="10287" width="10.85546875" style="2" customWidth="1"/>
    <col min="10288" max="10496" width="9.140625" style="2"/>
    <col min="10497" max="10536" width="2.7109375" style="2" customWidth="1"/>
    <col min="10537" max="10537" width="9.140625" style="2"/>
    <col min="10538" max="10538" width="11.7109375" style="2" customWidth="1"/>
    <col min="10539" max="10539" width="11.140625" style="2" customWidth="1"/>
    <col min="10540" max="10541" width="11.42578125" style="2" customWidth="1"/>
    <col min="10542" max="10542" width="9.140625" style="2"/>
    <col min="10543" max="10543" width="10.85546875" style="2" customWidth="1"/>
    <col min="10544" max="10752" width="9.140625" style="2"/>
    <col min="10753" max="10792" width="2.7109375" style="2" customWidth="1"/>
    <col min="10793" max="10793" width="9.140625" style="2"/>
    <col min="10794" max="10794" width="11.7109375" style="2" customWidth="1"/>
    <col min="10795" max="10795" width="11.140625" style="2" customWidth="1"/>
    <col min="10796" max="10797" width="11.42578125" style="2" customWidth="1"/>
    <col min="10798" max="10798" width="9.140625" style="2"/>
    <col min="10799" max="10799" width="10.85546875" style="2" customWidth="1"/>
    <col min="10800" max="11008" width="9.140625" style="2"/>
    <col min="11009" max="11048" width="2.7109375" style="2" customWidth="1"/>
    <col min="11049" max="11049" width="9.140625" style="2"/>
    <col min="11050" max="11050" width="11.7109375" style="2" customWidth="1"/>
    <col min="11051" max="11051" width="11.140625" style="2" customWidth="1"/>
    <col min="11052" max="11053" width="11.42578125" style="2" customWidth="1"/>
    <col min="11054" max="11054" width="9.140625" style="2"/>
    <col min="11055" max="11055" width="10.85546875" style="2" customWidth="1"/>
    <col min="11056" max="11264" width="9.140625" style="2"/>
    <col min="11265" max="11304" width="2.7109375" style="2" customWidth="1"/>
    <col min="11305" max="11305" width="9.140625" style="2"/>
    <col min="11306" max="11306" width="11.7109375" style="2" customWidth="1"/>
    <col min="11307" max="11307" width="11.140625" style="2" customWidth="1"/>
    <col min="11308" max="11309" width="11.42578125" style="2" customWidth="1"/>
    <col min="11310" max="11310" width="9.140625" style="2"/>
    <col min="11311" max="11311" width="10.85546875" style="2" customWidth="1"/>
    <col min="11312" max="11520" width="9.140625" style="2"/>
    <col min="11521" max="11560" width="2.7109375" style="2" customWidth="1"/>
    <col min="11561" max="11561" width="9.140625" style="2"/>
    <col min="11562" max="11562" width="11.7109375" style="2" customWidth="1"/>
    <col min="11563" max="11563" width="11.140625" style="2" customWidth="1"/>
    <col min="11564" max="11565" width="11.42578125" style="2" customWidth="1"/>
    <col min="11566" max="11566" width="9.140625" style="2"/>
    <col min="11567" max="11567" width="10.85546875" style="2" customWidth="1"/>
    <col min="11568" max="11776" width="9.140625" style="2"/>
    <col min="11777" max="11816" width="2.7109375" style="2" customWidth="1"/>
    <col min="11817" max="11817" width="9.140625" style="2"/>
    <col min="11818" max="11818" width="11.7109375" style="2" customWidth="1"/>
    <col min="11819" max="11819" width="11.140625" style="2" customWidth="1"/>
    <col min="11820" max="11821" width="11.42578125" style="2" customWidth="1"/>
    <col min="11822" max="11822" width="9.140625" style="2"/>
    <col min="11823" max="11823" width="10.85546875" style="2" customWidth="1"/>
    <col min="11824" max="12032" width="9.140625" style="2"/>
    <col min="12033" max="12072" width="2.7109375" style="2" customWidth="1"/>
    <col min="12073" max="12073" width="9.140625" style="2"/>
    <col min="12074" max="12074" width="11.7109375" style="2" customWidth="1"/>
    <col min="12075" max="12075" width="11.140625" style="2" customWidth="1"/>
    <col min="12076" max="12077" width="11.42578125" style="2" customWidth="1"/>
    <col min="12078" max="12078" width="9.140625" style="2"/>
    <col min="12079" max="12079" width="10.85546875" style="2" customWidth="1"/>
    <col min="12080" max="12288" width="9.140625" style="2"/>
    <col min="12289" max="12328" width="2.7109375" style="2" customWidth="1"/>
    <col min="12329" max="12329" width="9.140625" style="2"/>
    <col min="12330" max="12330" width="11.7109375" style="2" customWidth="1"/>
    <col min="12331" max="12331" width="11.140625" style="2" customWidth="1"/>
    <col min="12332" max="12333" width="11.42578125" style="2" customWidth="1"/>
    <col min="12334" max="12334" width="9.140625" style="2"/>
    <col min="12335" max="12335" width="10.85546875" style="2" customWidth="1"/>
    <col min="12336" max="12544" width="9.140625" style="2"/>
    <col min="12545" max="12584" width="2.7109375" style="2" customWidth="1"/>
    <col min="12585" max="12585" width="9.140625" style="2"/>
    <col min="12586" max="12586" width="11.7109375" style="2" customWidth="1"/>
    <col min="12587" max="12587" width="11.140625" style="2" customWidth="1"/>
    <col min="12588" max="12589" width="11.42578125" style="2" customWidth="1"/>
    <col min="12590" max="12590" width="9.140625" style="2"/>
    <col min="12591" max="12591" width="10.85546875" style="2" customWidth="1"/>
    <col min="12592" max="12800" width="9.140625" style="2"/>
    <col min="12801" max="12840" width="2.7109375" style="2" customWidth="1"/>
    <col min="12841" max="12841" width="9.140625" style="2"/>
    <col min="12842" max="12842" width="11.7109375" style="2" customWidth="1"/>
    <col min="12843" max="12843" width="11.140625" style="2" customWidth="1"/>
    <col min="12844" max="12845" width="11.42578125" style="2" customWidth="1"/>
    <col min="12846" max="12846" width="9.140625" style="2"/>
    <col min="12847" max="12847" width="10.85546875" style="2" customWidth="1"/>
    <col min="12848" max="13056" width="9.140625" style="2"/>
    <col min="13057" max="13096" width="2.7109375" style="2" customWidth="1"/>
    <col min="13097" max="13097" width="9.140625" style="2"/>
    <col min="13098" max="13098" width="11.7109375" style="2" customWidth="1"/>
    <col min="13099" max="13099" width="11.140625" style="2" customWidth="1"/>
    <col min="13100" max="13101" width="11.42578125" style="2" customWidth="1"/>
    <col min="13102" max="13102" width="9.140625" style="2"/>
    <col min="13103" max="13103" width="10.85546875" style="2" customWidth="1"/>
    <col min="13104" max="13312" width="9.140625" style="2"/>
    <col min="13313" max="13352" width="2.7109375" style="2" customWidth="1"/>
    <col min="13353" max="13353" width="9.140625" style="2"/>
    <col min="13354" max="13354" width="11.7109375" style="2" customWidth="1"/>
    <col min="13355" max="13355" width="11.140625" style="2" customWidth="1"/>
    <col min="13356" max="13357" width="11.42578125" style="2" customWidth="1"/>
    <col min="13358" max="13358" width="9.140625" style="2"/>
    <col min="13359" max="13359" width="10.85546875" style="2" customWidth="1"/>
    <col min="13360" max="13568" width="9.140625" style="2"/>
    <col min="13569" max="13608" width="2.7109375" style="2" customWidth="1"/>
    <col min="13609" max="13609" width="9.140625" style="2"/>
    <col min="13610" max="13610" width="11.7109375" style="2" customWidth="1"/>
    <col min="13611" max="13611" width="11.140625" style="2" customWidth="1"/>
    <col min="13612" max="13613" width="11.42578125" style="2" customWidth="1"/>
    <col min="13614" max="13614" width="9.140625" style="2"/>
    <col min="13615" max="13615" width="10.85546875" style="2" customWidth="1"/>
    <col min="13616" max="13824" width="9.140625" style="2"/>
    <col min="13825" max="13864" width="2.7109375" style="2" customWidth="1"/>
    <col min="13865" max="13865" width="9.140625" style="2"/>
    <col min="13866" max="13866" width="11.7109375" style="2" customWidth="1"/>
    <col min="13867" max="13867" width="11.140625" style="2" customWidth="1"/>
    <col min="13868" max="13869" width="11.42578125" style="2" customWidth="1"/>
    <col min="13870" max="13870" width="9.140625" style="2"/>
    <col min="13871" max="13871" width="10.85546875" style="2" customWidth="1"/>
    <col min="13872" max="14080" width="9.140625" style="2"/>
    <col min="14081" max="14120" width="2.7109375" style="2" customWidth="1"/>
    <col min="14121" max="14121" width="9.140625" style="2"/>
    <col min="14122" max="14122" width="11.7109375" style="2" customWidth="1"/>
    <col min="14123" max="14123" width="11.140625" style="2" customWidth="1"/>
    <col min="14124" max="14125" width="11.42578125" style="2" customWidth="1"/>
    <col min="14126" max="14126" width="9.140625" style="2"/>
    <col min="14127" max="14127" width="10.85546875" style="2" customWidth="1"/>
    <col min="14128" max="14336" width="9.140625" style="2"/>
    <col min="14337" max="14376" width="2.7109375" style="2" customWidth="1"/>
    <col min="14377" max="14377" width="9.140625" style="2"/>
    <col min="14378" max="14378" width="11.7109375" style="2" customWidth="1"/>
    <col min="14379" max="14379" width="11.140625" style="2" customWidth="1"/>
    <col min="14380" max="14381" width="11.42578125" style="2" customWidth="1"/>
    <col min="14382" max="14382" width="9.140625" style="2"/>
    <col min="14383" max="14383" width="10.85546875" style="2" customWidth="1"/>
    <col min="14384" max="14592" width="9.140625" style="2"/>
    <col min="14593" max="14632" width="2.7109375" style="2" customWidth="1"/>
    <col min="14633" max="14633" width="9.140625" style="2"/>
    <col min="14634" max="14634" width="11.7109375" style="2" customWidth="1"/>
    <col min="14635" max="14635" width="11.140625" style="2" customWidth="1"/>
    <col min="14636" max="14637" width="11.42578125" style="2" customWidth="1"/>
    <col min="14638" max="14638" width="9.140625" style="2"/>
    <col min="14639" max="14639" width="10.85546875" style="2" customWidth="1"/>
    <col min="14640" max="14848" width="9.140625" style="2"/>
    <col min="14849" max="14888" width="2.7109375" style="2" customWidth="1"/>
    <col min="14889" max="14889" width="9.140625" style="2"/>
    <col min="14890" max="14890" width="11.7109375" style="2" customWidth="1"/>
    <col min="14891" max="14891" width="11.140625" style="2" customWidth="1"/>
    <col min="14892" max="14893" width="11.42578125" style="2" customWidth="1"/>
    <col min="14894" max="14894" width="9.140625" style="2"/>
    <col min="14895" max="14895" width="10.85546875" style="2" customWidth="1"/>
    <col min="14896" max="15104" width="9.140625" style="2"/>
    <col min="15105" max="15144" width="2.7109375" style="2" customWidth="1"/>
    <col min="15145" max="15145" width="9.140625" style="2"/>
    <col min="15146" max="15146" width="11.7109375" style="2" customWidth="1"/>
    <col min="15147" max="15147" width="11.140625" style="2" customWidth="1"/>
    <col min="15148" max="15149" width="11.42578125" style="2" customWidth="1"/>
    <col min="15150" max="15150" width="9.140625" style="2"/>
    <col min="15151" max="15151" width="10.85546875" style="2" customWidth="1"/>
    <col min="15152" max="15360" width="9.140625" style="2"/>
    <col min="15361" max="15400" width="2.7109375" style="2" customWidth="1"/>
    <col min="15401" max="15401" width="9.140625" style="2"/>
    <col min="15402" max="15402" width="11.7109375" style="2" customWidth="1"/>
    <col min="15403" max="15403" width="11.140625" style="2" customWidth="1"/>
    <col min="15404" max="15405" width="11.42578125" style="2" customWidth="1"/>
    <col min="15406" max="15406" width="9.140625" style="2"/>
    <col min="15407" max="15407" width="10.85546875" style="2" customWidth="1"/>
    <col min="15408" max="15616" width="9.140625" style="2"/>
    <col min="15617" max="15656" width="2.7109375" style="2" customWidth="1"/>
    <col min="15657" max="15657" width="9.140625" style="2"/>
    <col min="15658" max="15658" width="11.7109375" style="2" customWidth="1"/>
    <col min="15659" max="15659" width="11.140625" style="2" customWidth="1"/>
    <col min="15660" max="15661" width="11.42578125" style="2" customWidth="1"/>
    <col min="15662" max="15662" width="9.140625" style="2"/>
    <col min="15663" max="15663" width="10.85546875" style="2" customWidth="1"/>
    <col min="15664" max="15872" width="9.140625" style="2"/>
    <col min="15873" max="15912" width="2.7109375" style="2" customWidth="1"/>
    <col min="15913" max="15913" width="9.140625" style="2"/>
    <col min="15914" max="15914" width="11.7109375" style="2" customWidth="1"/>
    <col min="15915" max="15915" width="11.140625" style="2" customWidth="1"/>
    <col min="15916" max="15917" width="11.42578125" style="2" customWidth="1"/>
    <col min="15918" max="15918" width="9.140625" style="2"/>
    <col min="15919" max="15919" width="10.85546875" style="2" customWidth="1"/>
    <col min="15920" max="16128" width="9.140625" style="2"/>
    <col min="16129" max="16168" width="2.7109375" style="2" customWidth="1"/>
    <col min="16169" max="16169" width="9.140625" style="2"/>
    <col min="16170" max="16170" width="11.7109375" style="2" customWidth="1"/>
    <col min="16171" max="16171" width="11.140625" style="2" customWidth="1"/>
    <col min="16172" max="16173" width="11.42578125" style="2" customWidth="1"/>
    <col min="16174" max="16174" width="9.140625" style="2"/>
    <col min="16175" max="16175" width="10.85546875" style="2" customWidth="1"/>
    <col min="16176" max="16384" width="9.140625" style="2"/>
  </cols>
  <sheetData>
    <row r="1" spans="1:47" ht="31.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31.5" customHeigh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25.5" customHeight="1" x14ac:dyDescent="0.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7" ht="19.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47" ht="15.95" customHeight="1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T5" s="2" t="s">
        <v>3</v>
      </c>
    </row>
    <row r="6" spans="1:47" ht="57.75" customHeight="1" x14ac:dyDescent="0.2">
      <c r="A6" s="7" t="s">
        <v>4</v>
      </c>
      <c r="B6" s="8"/>
      <c r="C6" s="9" t="s">
        <v>5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1" t="s">
        <v>6</v>
      </c>
      <c r="AD6" s="12"/>
      <c r="AE6" s="12"/>
      <c r="AF6" s="13"/>
      <c r="AG6" s="11" t="s">
        <v>7</v>
      </c>
      <c r="AH6" s="12"/>
      <c r="AI6" s="12"/>
      <c r="AJ6" s="13"/>
      <c r="AK6" s="11" t="s">
        <v>8</v>
      </c>
      <c r="AL6" s="12"/>
      <c r="AM6" s="12"/>
      <c r="AN6" s="13"/>
      <c r="AO6" s="14" t="s">
        <v>9</v>
      </c>
      <c r="AP6" s="14" t="s">
        <v>10</v>
      </c>
      <c r="AQ6" s="14" t="s">
        <v>11</v>
      </c>
      <c r="AR6" s="14" t="s">
        <v>12</v>
      </c>
      <c r="AS6" s="14" t="s">
        <v>13</v>
      </c>
      <c r="AT6" s="14" t="s">
        <v>14</v>
      </c>
      <c r="AU6" s="14" t="s">
        <v>15</v>
      </c>
    </row>
    <row r="7" spans="1:47" s="25" customFormat="1" ht="19.5" customHeight="1" x14ac:dyDescent="0.2">
      <c r="A7" s="15" t="s">
        <v>16</v>
      </c>
      <c r="B7" s="16"/>
      <c r="C7" s="17" t="s">
        <v>17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9"/>
      <c r="AC7" s="20">
        <v>3107892</v>
      </c>
      <c r="AD7" s="21"/>
      <c r="AE7" s="21"/>
      <c r="AF7" s="22"/>
      <c r="AG7" s="20">
        <v>541031</v>
      </c>
      <c r="AH7" s="21"/>
      <c r="AI7" s="21"/>
      <c r="AJ7" s="22"/>
      <c r="AK7" s="20">
        <v>2369334</v>
      </c>
      <c r="AL7" s="21"/>
      <c r="AM7" s="21"/>
      <c r="AN7" s="22"/>
      <c r="AO7" s="23">
        <v>0</v>
      </c>
      <c r="AP7" s="23">
        <v>0</v>
      </c>
      <c r="AQ7" s="23">
        <v>4307792</v>
      </c>
      <c r="AR7" s="23">
        <v>300000</v>
      </c>
      <c r="AS7" s="23">
        <v>0</v>
      </c>
      <c r="AT7" s="23">
        <v>0</v>
      </c>
      <c r="AU7" s="24">
        <f t="shared" ref="AU7:AU33" si="0">SUM(AC7:AT7)</f>
        <v>10626049</v>
      </c>
    </row>
    <row r="8" spans="1:47" s="25" customFormat="1" ht="19.5" customHeight="1" x14ac:dyDescent="0.2">
      <c r="A8" s="15" t="s">
        <v>18</v>
      </c>
      <c r="B8" s="16"/>
      <c r="C8" s="26" t="s">
        <v>19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8"/>
      <c r="AC8" s="20">
        <v>0</v>
      </c>
      <c r="AD8" s="21"/>
      <c r="AE8" s="21"/>
      <c r="AF8" s="22"/>
      <c r="AG8" s="20">
        <v>0</v>
      </c>
      <c r="AH8" s="21"/>
      <c r="AI8" s="21"/>
      <c r="AJ8" s="22"/>
      <c r="AK8" s="20">
        <v>248335</v>
      </c>
      <c r="AL8" s="21"/>
      <c r="AM8" s="21"/>
      <c r="AN8" s="22"/>
      <c r="AO8" s="23">
        <v>0</v>
      </c>
      <c r="AP8" s="23">
        <v>0</v>
      </c>
      <c r="AQ8" s="23">
        <v>0</v>
      </c>
      <c r="AR8" s="23">
        <v>0</v>
      </c>
      <c r="AS8" s="23">
        <v>0</v>
      </c>
      <c r="AT8" s="23">
        <v>0</v>
      </c>
      <c r="AU8" s="24">
        <f t="shared" si="0"/>
        <v>248335</v>
      </c>
    </row>
    <row r="9" spans="1:47" s="25" customFormat="1" ht="19.5" customHeight="1" x14ac:dyDescent="0.2">
      <c r="A9" s="15" t="s">
        <v>20</v>
      </c>
      <c r="B9" s="16"/>
      <c r="C9" s="26" t="s">
        <v>21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8"/>
      <c r="AC9" s="20">
        <v>0</v>
      </c>
      <c r="AD9" s="21"/>
      <c r="AE9" s="21"/>
      <c r="AF9" s="22"/>
      <c r="AG9" s="20">
        <v>0</v>
      </c>
      <c r="AH9" s="21"/>
      <c r="AI9" s="21"/>
      <c r="AJ9" s="22"/>
      <c r="AK9" s="20">
        <v>44130</v>
      </c>
      <c r="AL9" s="21"/>
      <c r="AM9" s="21"/>
      <c r="AN9" s="22"/>
      <c r="AO9" s="23">
        <v>0</v>
      </c>
      <c r="AP9" s="23">
        <v>0</v>
      </c>
      <c r="AQ9" s="23">
        <v>0</v>
      </c>
      <c r="AR9" s="23">
        <v>0</v>
      </c>
      <c r="AS9" s="23">
        <v>0</v>
      </c>
      <c r="AT9" s="23">
        <v>0</v>
      </c>
      <c r="AU9" s="24">
        <f t="shared" si="0"/>
        <v>44130</v>
      </c>
    </row>
    <row r="10" spans="1:47" s="25" customFormat="1" ht="27" customHeight="1" x14ac:dyDescent="0.2">
      <c r="A10" s="15" t="s">
        <v>22</v>
      </c>
      <c r="B10" s="16"/>
      <c r="C10" s="26" t="s">
        <v>23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8"/>
      <c r="AC10" s="20">
        <v>0</v>
      </c>
      <c r="AD10" s="21"/>
      <c r="AE10" s="21"/>
      <c r="AF10" s="22"/>
      <c r="AG10" s="20">
        <v>0</v>
      </c>
      <c r="AH10" s="21"/>
      <c r="AI10" s="21"/>
      <c r="AJ10" s="22"/>
      <c r="AK10" s="20">
        <v>0</v>
      </c>
      <c r="AL10" s="21"/>
      <c r="AM10" s="21"/>
      <c r="AN10" s="22"/>
      <c r="AO10" s="23">
        <v>0</v>
      </c>
      <c r="AP10" s="23">
        <v>3420</v>
      </c>
      <c r="AQ10" s="23">
        <v>0</v>
      </c>
      <c r="AR10" s="23">
        <v>0</v>
      </c>
      <c r="AS10" s="23">
        <v>0</v>
      </c>
      <c r="AT10" s="23">
        <v>732625</v>
      </c>
      <c r="AU10" s="24">
        <f t="shared" si="0"/>
        <v>736045</v>
      </c>
    </row>
    <row r="11" spans="1:47" ht="19.5" customHeight="1" x14ac:dyDescent="0.2">
      <c r="A11" s="15" t="s">
        <v>24</v>
      </c>
      <c r="B11" s="16"/>
      <c r="C11" s="26" t="s">
        <v>25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8"/>
      <c r="AC11" s="20">
        <v>0</v>
      </c>
      <c r="AD11" s="21"/>
      <c r="AE11" s="21"/>
      <c r="AF11" s="22"/>
      <c r="AG11" s="20">
        <v>0</v>
      </c>
      <c r="AH11" s="21"/>
      <c r="AI11" s="21"/>
      <c r="AJ11" s="22"/>
      <c r="AK11" s="20">
        <v>0</v>
      </c>
      <c r="AL11" s="21"/>
      <c r="AM11" s="21"/>
      <c r="AN11" s="22"/>
      <c r="AO11" s="23">
        <v>0</v>
      </c>
      <c r="AP11" s="23">
        <v>2220142</v>
      </c>
      <c r="AQ11" s="23">
        <v>0</v>
      </c>
      <c r="AR11" s="23">
        <v>0</v>
      </c>
      <c r="AS11" s="23">
        <v>0</v>
      </c>
      <c r="AT11" s="23">
        <v>0</v>
      </c>
      <c r="AU11" s="24">
        <f t="shared" si="0"/>
        <v>2220142</v>
      </c>
    </row>
    <row r="12" spans="1:47" ht="19.5" customHeight="1" x14ac:dyDescent="0.2">
      <c r="A12" s="15" t="s">
        <v>26</v>
      </c>
      <c r="B12" s="16"/>
      <c r="C12" s="26" t="s">
        <v>27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8"/>
      <c r="AC12" s="29">
        <v>0</v>
      </c>
      <c r="AD12" s="29"/>
      <c r="AE12" s="29"/>
      <c r="AF12" s="29"/>
      <c r="AG12" s="29">
        <v>0</v>
      </c>
      <c r="AH12" s="29"/>
      <c r="AI12" s="29"/>
      <c r="AJ12" s="29"/>
      <c r="AK12" s="29">
        <v>0</v>
      </c>
      <c r="AL12" s="29"/>
      <c r="AM12" s="29"/>
      <c r="AN12" s="29"/>
      <c r="AO12" s="23">
        <v>0</v>
      </c>
      <c r="AP12" s="23">
        <v>0</v>
      </c>
      <c r="AQ12" s="23">
        <v>0</v>
      </c>
      <c r="AR12" s="23">
        <v>0</v>
      </c>
      <c r="AS12" s="23">
        <v>0</v>
      </c>
      <c r="AT12" s="23">
        <v>0</v>
      </c>
      <c r="AU12" s="24">
        <f t="shared" si="0"/>
        <v>0</v>
      </c>
    </row>
    <row r="13" spans="1:47" ht="19.5" customHeight="1" x14ac:dyDescent="0.2">
      <c r="A13" s="15" t="s">
        <v>28</v>
      </c>
      <c r="B13" s="16"/>
      <c r="C13" s="26" t="s">
        <v>29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8"/>
      <c r="AC13" s="29">
        <v>8164894</v>
      </c>
      <c r="AD13" s="29"/>
      <c r="AE13" s="29"/>
      <c r="AF13" s="29"/>
      <c r="AG13" s="29">
        <v>709989</v>
      </c>
      <c r="AH13" s="29"/>
      <c r="AI13" s="29"/>
      <c r="AJ13" s="29"/>
      <c r="AK13" s="29">
        <v>11851293</v>
      </c>
      <c r="AL13" s="29"/>
      <c r="AM13" s="29"/>
      <c r="AN13" s="29"/>
      <c r="AO13" s="23">
        <v>0</v>
      </c>
      <c r="AP13" s="23">
        <v>0</v>
      </c>
      <c r="AQ13" s="23">
        <v>1842199</v>
      </c>
      <c r="AR13" s="23"/>
      <c r="AS13" s="23">
        <v>0</v>
      </c>
      <c r="AT13" s="23">
        <v>0</v>
      </c>
      <c r="AU13" s="24">
        <f t="shared" si="0"/>
        <v>22568375</v>
      </c>
    </row>
    <row r="14" spans="1:47" ht="19.5" customHeight="1" x14ac:dyDescent="0.2">
      <c r="A14" s="15" t="s">
        <v>30</v>
      </c>
      <c r="B14" s="16"/>
      <c r="C14" s="26" t="s">
        <v>31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8"/>
      <c r="AC14" s="30">
        <v>0</v>
      </c>
      <c r="AD14" s="31"/>
      <c r="AE14" s="31"/>
      <c r="AF14" s="32"/>
      <c r="AG14" s="30">
        <v>0</v>
      </c>
      <c r="AH14" s="31"/>
      <c r="AI14" s="31"/>
      <c r="AJ14" s="32"/>
      <c r="AK14" s="30">
        <v>22500</v>
      </c>
      <c r="AL14" s="31"/>
      <c r="AM14" s="31"/>
      <c r="AN14" s="32"/>
      <c r="AO14" s="23">
        <v>0</v>
      </c>
      <c r="AP14" s="23">
        <v>0</v>
      </c>
      <c r="AQ14" s="23">
        <v>0</v>
      </c>
      <c r="AR14" s="23">
        <v>0</v>
      </c>
      <c r="AS14" s="23">
        <v>0</v>
      </c>
      <c r="AT14" s="23">
        <v>0</v>
      </c>
      <c r="AU14" s="24">
        <v>22500</v>
      </c>
    </row>
    <row r="15" spans="1:47" ht="19.5" customHeight="1" x14ac:dyDescent="0.2">
      <c r="A15" s="15" t="s">
        <v>32</v>
      </c>
      <c r="B15" s="16"/>
      <c r="C15" s="26" t="s">
        <v>33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8"/>
      <c r="AC15" s="30">
        <v>0</v>
      </c>
      <c r="AD15" s="31"/>
      <c r="AE15" s="31"/>
      <c r="AF15" s="32"/>
      <c r="AG15" s="30">
        <v>0</v>
      </c>
      <c r="AH15" s="31"/>
      <c r="AI15" s="31"/>
      <c r="AJ15" s="32"/>
      <c r="AK15" s="30">
        <v>0</v>
      </c>
      <c r="AL15" s="31"/>
      <c r="AM15" s="31"/>
      <c r="AN15" s="32"/>
      <c r="AO15" s="23">
        <v>0</v>
      </c>
      <c r="AP15" s="23">
        <v>0</v>
      </c>
      <c r="AQ15" s="23">
        <v>0</v>
      </c>
      <c r="AR15" s="23">
        <v>14998573</v>
      </c>
      <c r="AS15" s="23">
        <v>0</v>
      </c>
      <c r="AT15" s="23">
        <v>0</v>
      </c>
      <c r="AU15" s="24">
        <f t="shared" si="0"/>
        <v>14998573</v>
      </c>
    </row>
    <row r="16" spans="1:47" ht="19.5" customHeight="1" x14ac:dyDescent="0.2">
      <c r="A16" s="15" t="s">
        <v>34</v>
      </c>
      <c r="B16" s="16"/>
      <c r="C16" s="26" t="s">
        <v>35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8"/>
      <c r="AC16" s="30">
        <v>0</v>
      </c>
      <c r="AD16" s="31"/>
      <c r="AE16" s="31"/>
      <c r="AF16" s="32"/>
      <c r="AG16" s="30">
        <v>0</v>
      </c>
      <c r="AH16" s="31"/>
      <c r="AI16" s="31"/>
      <c r="AJ16" s="32"/>
      <c r="AK16" s="30">
        <v>5538</v>
      </c>
      <c r="AL16" s="31"/>
      <c r="AM16" s="31"/>
      <c r="AN16" s="32"/>
      <c r="AO16" s="23">
        <v>0</v>
      </c>
      <c r="AP16" s="23">
        <v>0</v>
      </c>
      <c r="AQ16" s="23">
        <v>0</v>
      </c>
      <c r="AR16" s="23">
        <v>0</v>
      </c>
      <c r="AS16" s="23">
        <v>0</v>
      </c>
      <c r="AT16" s="23">
        <v>0</v>
      </c>
      <c r="AU16" s="24">
        <f t="shared" si="0"/>
        <v>5538</v>
      </c>
    </row>
    <row r="17" spans="1:47" ht="19.5" customHeight="1" x14ac:dyDescent="0.2">
      <c r="A17" s="15" t="s">
        <v>36</v>
      </c>
      <c r="B17" s="16"/>
      <c r="C17" s="26" t="s">
        <v>37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8"/>
      <c r="AC17" s="30">
        <v>0</v>
      </c>
      <c r="AD17" s="31"/>
      <c r="AE17" s="31"/>
      <c r="AF17" s="32"/>
      <c r="AG17" s="30">
        <v>0</v>
      </c>
      <c r="AH17" s="31"/>
      <c r="AI17" s="31"/>
      <c r="AJ17" s="32"/>
      <c r="AK17" s="30">
        <v>0</v>
      </c>
      <c r="AL17" s="31"/>
      <c r="AM17" s="31"/>
      <c r="AN17" s="32"/>
      <c r="AO17" s="23">
        <v>0</v>
      </c>
      <c r="AP17" s="23">
        <v>577000</v>
      </c>
      <c r="AQ17" s="23">
        <v>0</v>
      </c>
      <c r="AR17" s="23">
        <v>0</v>
      </c>
      <c r="AS17" s="23">
        <v>0</v>
      </c>
      <c r="AT17" s="23">
        <v>0</v>
      </c>
      <c r="AU17" s="24">
        <f t="shared" si="0"/>
        <v>577000</v>
      </c>
    </row>
    <row r="18" spans="1:47" ht="19.5" customHeight="1" x14ac:dyDescent="0.2">
      <c r="A18" s="15" t="s">
        <v>38</v>
      </c>
      <c r="B18" s="16"/>
      <c r="C18" s="26" t="s">
        <v>39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8"/>
      <c r="AC18" s="29">
        <v>0</v>
      </c>
      <c r="AD18" s="29"/>
      <c r="AE18" s="29"/>
      <c r="AF18" s="29"/>
      <c r="AG18" s="29">
        <v>0</v>
      </c>
      <c r="AH18" s="29"/>
      <c r="AI18" s="29"/>
      <c r="AJ18" s="29"/>
      <c r="AK18" s="29">
        <v>423870</v>
      </c>
      <c r="AL18" s="29"/>
      <c r="AM18" s="29"/>
      <c r="AN18" s="29"/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  <c r="AU18" s="24">
        <f t="shared" si="0"/>
        <v>423870</v>
      </c>
    </row>
    <row r="19" spans="1:47" ht="19.5" customHeight="1" x14ac:dyDescent="0.2">
      <c r="A19" s="15" t="s">
        <v>40</v>
      </c>
      <c r="B19" s="16"/>
      <c r="C19" s="26" t="s">
        <v>41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8"/>
      <c r="AC19" s="20">
        <v>0</v>
      </c>
      <c r="AD19" s="21"/>
      <c r="AE19" s="21"/>
      <c r="AF19" s="22"/>
      <c r="AG19" s="20">
        <v>0</v>
      </c>
      <c r="AH19" s="21"/>
      <c r="AI19" s="21"/>
      <c r="AJ19" s="22"/>
      <c r="AK19" s="20">
        <v>1220433</v>
      </c>
      <c r="AL19" s="21"/>
      <c r="AM19" s="21"/>
      <c r="AN19" s="22"/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  <c r="AU19" s="24">
        <f t="shared" si="0"/>
        <v>1220433</v>
      </c>
    </row>
    <row r="20" spans="1:47" ht="19.5" customHeight="1" x14ac:dyDescent="0.2">
      <c r="A20" s="15" t="s">
        <v>42</v>
      </c>
      <c r="B20" s="16"/>
      <c r="C20" s="26" t="s">
        <v>43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8"/>
      <c r="AC20" s="20">
        <v>180000</v>
      </c>
      <c r="AD20" s="21"/>
      <c r="AE20" s="21"/>
      <c r="AF20" s="22"/>
      <c r="AG20" s="20">
        <v>62198</v>
      </c>
      <c r="AH20" s="21"/>
      <c r="AI20" s="21"/>
      <c r="AJ20" s="22"/>
      <c r="AK20" s="20">
        <v>751210</v>
      </c>
      <c r="AL20" s="21"/>
      <c r="AM20" s="21"/>
      <c r="AN20" s="22"/>
      <c r="AO20" s="23">
        <v>0</v>
      </c>
      <c r="AP20" s="23">
        <v>0</v>
      </c>
      <c r="AQ20" s="23">
        <v>139700</v>
      </c>
      <c r="AR20" s="23">
        <v>0</v>
      </c>
      <c r="AS20" s="23">
        <v>0</v>
      </c>
      <c r="AT20" s="23"/>
      <c r="AU20" s="24">
        <f t="shared" si="0"/>
        <v>1133108</v>
      </c>
    </row>
    <row r="21" spans="1:47" ht="29.25" customHeight="1" x14ac:dyDescent="0.2">
      <c r="A21" s="15" t="s">
        <v>44</v>
      </c>
      <c r="B21" s="16"/>
      <c r="C21" s="26" t="s">
        <v>45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8"/>
      <c r="AC21" s="20">
        <v>0</v>
      </c>
      <c r="AD21" s="21"/>
      <c r="AE21" s="21"/>
      <c r="AF21" s="22"/>
      <c r="AG21" s="20">
        <v>0</v>
      </c>
      <c r="AH21" s="21"/>
      <c r="AI21" s="21"/>
      <c r="AJ21" s="22"/>
      <c r="AK21" s="20">
        <v>67785</v>
      </c>
      <c r="AL21" s="21"/>
      <c r="AM21" s="21"/>
      <c r="AN21" s="22"/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  <c r="AU21" s="24">
        <f t="shared" si="0"/>
        <v>67785</v>
      </c>
    </row>
    <row r="22" spans="1:47" ht="29.25" customHeight="1" x14ac:dyDescent="0.2">
      <c r="A22" s="15" t="s">
        <v>46</v>
      </c>
      <c r="B22" s="16"/>
      <c r="C22" s="26" t="s">
        <v>47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8"/>
      <c r="AC22" s="20">
        <v>0</v>
      </c>
      <c r="AD22" s="21"/>
      <c r="AE22" s="21"/>
      <c r="AF22" s="22"/>
      <c r="AG22" s="20">
        <v>0</v>
      </c>
      <c r="AH22" s="21"/>
      <c r="AI22" s="21"/>
      <c r="AJ22" s="22"/>
      <c r="AK22" s="20">
        <v>76200</v>
      </c>
      <c r="AL22" s="21"/>
      <c r="AM22" s="21"/>
      <c r="AN22" s="22"/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24">
        <f t="shared" si="0"/>
        <v>76200</v>
      </c>
    </row>
    <row r="23" spans="1:47" ht="29.25" customHeight="1" x14ac:dyDescent="0.2">
      <c r="A23" s="15" t="s">
        <v>48</v>
      </c>
      <c r="B23" s="16"/>
      <c r="C23" s="26" t="s">
        <v>49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8"/>
      <c r="AC23" s="20">
        <v>0</v>
      </c>
      <c r="AD23" s="21"/>
      <c r="AE23" s="21"/>
      <c r="AF23" s="22"/>
      <c r="AG23" s="20">
        <v>0</v>
      </c>
      <c r="AH23" s="21"/>
      <c r="AI23" s="21"/>
      <c r="AJ23" s="22"/>
      <c r="AK23" s="20">
        <v>0</v>
      </c>
      <c r="AL23" s="21"/>
      <c r="AM23" s="21"/>
      <c r="AN23" s="22"/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  <c r="AU23" s="24">
        <f t="shared" si="0"/>
        <v>0</v>
      </c>
    </row>
    <row r="24" spans="1:47" ht="19.5" customHeight="1" x14ac:dyDescent="0.2">
      <c r="A24" s="15" t="s">
        <v>50</v>
      </c>
      <c r="B24" s="16"/>
      <c r="C24" s="26" t="s">
        <v>51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8"/>
      <c r="AC24" s="20">
        <v>463118</v>
      </c>
      <c r="AD24" s="21"/>
      <c r="AE24" s="21"/>
      <c r="AF24" s="22"/>
      <c r="AG24" s="20">
        <v>34650</v>
      </c>
      <c r="AH24" s="21"/>
      <c r="AI24" s="21"/>
      <c r="AJ24" s="22"/>
      <c r="AK24" s="20">
        <v>2869688</v>
      </c>
      <c r="AL24" s="21"/>
      <c r="AM24" s="21"/>
      <c r="AN24" s="22"/>
      <c r="AO24" s="23">
        <v>0</v>
      </c>
      <c r="AP24" s="23">
        <v>0</v>
      </c>
      <c r="AQ24" s="23">
        <v>918000</v>
      </c>
      <c r="AR24" s="23">
        <v>5384400</v>
      </c>
      <c r="AS24" s="23">
        <v>0</v>
      </c>
      <c r="AT24" s="23">
        <v>0</v>
      </c>
      <c r="AU24" s="24">
        <f t="shared" si="0"/>
        <v>9669856</v>
      </c>
    </row>
    <row r="25" spans="1:47" ht="19.5" customHeight="1" x14ac:dyDescent="0.2">
      <c r="A25" s="15" t="s">
        <v>52</v>
      </c>
      <c r="B25" s="16"/>
      <c r="C25" s="26" t="s">
        <v>53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8"/>
      <c r="AC25" s="20">
        <v>0</v>
      </c>
      <c r="AD25" s="21"/>
      <c r="AE25" s="21"/>
      <c r="AF25" s="22"/>
      <c r="AG25" s="20">
        <v>0</v>
      </c>
      <c r="AH25" s="21"/>
      <c r="AI25" s="21"/>
      <c r="AJ25" s="22"/>
      <c r="AK25" s="20">
        <v>0</v>
      </c>
      <c r="AL25" s="21"/>
      <c r="AM25" s="21"/>
      <c r="AN25" s="22"/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  <c r="AU25" s="24">
        <f t="shared" si="0"/>
        <v>0</v>
      </c>
    </row>
    <row r="26" spans="1:47" ht="29.25" customHeight="1" x14ac:dyDescent="0.2">
      <c r="A26" s="15" t="s">
        <v>54</v>
      </c>
      <c r="B26" s="16"/>
      <c r="C26" s="26" t="s">
        <v>55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8"/>
      <c r="AC26" s="20">
        <v>0</v>
      </c>
      <c r="AD26" s="21"/>
      <c r="AE26" s="21"/>
      <c r="AF26" s="22"/>
      <c r="AG26" s="20">
        <v>0</v>
      </c>
      <c r="AH26" s="21"/>
      <c r="AI26" s="21"/>
      <c r="AJ26" s="22"/>
      <c r="AK26" s="20">
        <v>0</v>
      </c>
      <c r="AL26" s="21"/>
      <c r="AM26" s="21"/>
      <c r="AN26" s="22"/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4">
        <f t="shared" si="0"/>
        <v>0</v>
      </c>
    </row>
    <row r="27" spans="1:47" ht="29.25" customHeight="1" x14ac:dyDescent="0.2">
      <c r="A27" s="15" t="s">
        <v>56</v>
      </c>
      <c r="B27" s="16"/>
      <c r="C27" s="26" t="s">
        <v>57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8"/>
      <c r="AC27" s="20">
        <v>0</v>
      </c>
      <c r="AD27" s="21"/>
      <c r="AE27" s="21"/>
      <c r="AF27" s="22"/>
      <c r="AG27" s="20">
        <v>0</v>
      </c>
      <c r="AH27" s="21"/>
      <c r="AI27" s="21"/>
      <c r="AJ27" s="22"/>
      <c r="AK27" s="20">
        <v>48450</v>
      </c>
      <c r="AL27" s="21"/>
      <c r="AM27" s="21"/>
      <c r="AN27" s="22"/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  <c r="AU27" s="24">
        <f t="shared" si="0"/>
        <v>48450</v>
      </c>
    </row>
    <row r="28" spans="1:47" ht="29.25" customHeight="1" x14ac:dyDescent="0.2">
      <c r="A28" s="15" t="s">
        <v>58</v>
      </c>
      <c r="B28" s="16"/>
      <c r="C28" s="26" t="s">
        <v>59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8"/>
      <c r="AC28" s="20">
        <v>0</v>
      </c>
      <c r="AD28" s="21"/>
      <c r="AE28" s="21"/>
      <c r="AF28" s="22"/>
      <c r="AG28" s="20">
        <v>0</v>
      </c>
      <c r="AH28" s="21"/>
      <c r="AI28" s="21"/>
      <c r="AJ28" s="22"/>
      <c r="AK28" s="20">
        <v>0</v>
      </c>
      <c r="AL28" s="21"/>
      <c r="AM28" s="21"/>
      <c r="AN28" s="22"/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4">
        <f t="shared" si="0"/>
        <v>0</v>
      </c>
    </row>
    <row r="29" spans="1:47" ht="19.5" customHeight="1" x14ac:dyDescent="0.2">
      <c r="A29" s="15" t="s">
        <v>60</v>
      </c>
      <c r="B29" s="16"/>
      <c r="C29" s="26" t="s">
        <v>61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8"/>
      <c r="AC29" s="20">
        <v>0</v>
      </c>
      <c r="AD29" s="21"/>
      <c r="AE29" s="21"/>
      <c r="AF29" s="22"/>
      <c r="AG29" s="20">
        <v>0</v>
      </c>
      <c r="AH29" s="21"/>
      <c r="AI29" s="21"/>
      <c r="AJ29" s="22"/>
      <c r="AK29" s="20">
        <v>0</v>
      </c>
      <c r="AL29" s="21"/>
      <c r="AM29" s="21"/>
      <c r="AN29" s="22"/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  <c r="AU29" s="24">
        <f t="shared" si="0"/>
        <v>0</v>
      </c>
    </row>
    <row r="30" spans="1:47" ht="19.5" customHeight="1" x14ac:dyDescent="0.2">
      <c r="A30" s="15" t="s">
        <v>62</v>
      </c>
      <c r="B30" s="16"/>
      <c r="C30" s="26" t="s">
        <v>63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8"/>
      <c r="AC30" s="20">
        <v>0</v>
      </c>
      <c r="AD30" s="21"/>
      <c r="AE30" s="21"/>
      <c r="AF30" s="22"/>
      <c r="AG30" s="20">
        <v>0</v>
      </c>
      <c r="AH30" s="21"/>
      <c r="AI30" s="21"/>
      <c r="AJ30" s="22"/>
      <c r="AK30" s="20">
        <v>0</v>
      </c>
      <c r="AL30" s="21"/>
      <c r="AM30" s="21"/>
      <c r="AN30" s="22"/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  <c r="AU30" s="24">
        <f t="shared" si="0"/>
        <v>0</v>
      </c>
    </row>
    <row r="31" spans="1:47" ht="19.5" customHeight="1" x14ac:dyDescent="0.2">
      <c r="A31" s="15" t="s">
        <v>64</v>
      </c>
      <c r="B31" s="16"/>
      <c r="C31" s="26" t="s">
        <v>65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8"/>
      <c r="AC31" s="20">
        <v>0</v>
      </c>
      <c r="AD31" s="21"/>
      <c r="AE31" s="21"/>
      <c r="AF31" s="22"/>
      <c r="AG31" s="20">
        <v>0</v>
      </c>
      <c r="AH31" s="21"/>
      <c r="AI31" s="21"/>
      <c r="AJ31" s="22"/>
      <c r="AK31" s="20">
        <v>0</v>
      </c>
      <c r="AL31" s="21"/>
      <c r="AM31" s="21"/>
      <c r="AN31" s="22"/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  <c r="AU31" s="24">
        <f t="shared" si="0"/>
        <v>0</v>
      </c>
    </row>
    <row r="32" spans="1:47" s="33" customFormat="1" ht="19.5" customHeight="1" x14ac:dyDescent="0.2">
      <c r="A32" s="15" t="s">
        <v>66</v>
      </c>
      <c r="B32" s="16"/>
      <c r="C32" s="26" t="s">
        <v>67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8"/>
      <c r="AC32" s="20">
        <v>2090749</v>
      </c>
      <c r="AD32" s="21"/>
      <c r="AE32" s="21"/>
      <c r="AF32" s="22"/>
      <c r="AG32" s="20">
        <v>364036</v>
      </c>
      <c r="AH32" s="21"/>
      <c r="AI32" s="21"/>
      <c r="AJ32" s="22"/>
      <c r="AK32" s="20">
        <v>2461041</v>
      </c>
      <c r="AL32" s="21"/>
      <c r="AM32" s="21"/>
      <c r="AN32" s="22"/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  <c r="AU32" s="24">
        <f t="shared" si="0"/>
        <v>4915826</v>
      </c>
    </row>
    <row r="33" spans="1:47" ht="19.5" customHeight="1" x14ac:dyDescent="0.2">
      <c r="A33" s="15" t="s">
        <v>68</v>
      </c>
      <c r="B33" s="16"/>
      <c r="C33" s="26" t="s">
        <v>69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8"/>
      <c r="AC33" s="20">
        <v>0</v>
      </c>
      <c r="AD33" s="21"/>
      <c r="AE33" s="21"/>
      <c r="AF33" s="22"/>
      <c r="AG33" s="20">
        <v>0</v>
      </c>
      <c r="AH33" s="21"/>
      <c r="AI33" s="21"/>
      <c r="AJ33" s="22"/>
      <c r="AK33" s="20">
        <v>1270877</v>
      </c>
      <c r="AL33" s="21"/>
      <c r="AM33" s="21"/>
      <c r="AN33" s="22"/>
      <c r="AO33" s="23">
        <v>2284000</v>
      </c>
      <c r="AP33" s="23">
        <v>60000</v>
      </c>
      <c r="AQ33" s="23">
        <v>0</v>
      </c>
      <c r="AR33" s="23">
        <v>0</v>
      </c>
      <c r="AS33" s="23">
        <v>750000</v>
      </c>
      <c r="AT33" s="23">
        <v>0</v>
      </c>
      <c r="AU33" s="24">
        <f t="shared" si="0"/>
        <v>4364877</v>
      </c>
    </row>
    <row r="34" spans="1:47" ht="19.5" customHeight="1" x14ac:dyDescent="0.2">
      <c r="A34" s="15" t="s">
        <v>70</v>
      </c>
      <c r="B34" s="16"/>
      <c r="C34" s="26" t="s">
        <v>71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8"/>
      <c r="AC34" s="20">
        <v>0</v>
      </c>
      <c r="AD34" s="21"/>
      <c r="AE34" s="21"/>
      <c r="AF34" s="22"/>
      <c r="AG34" s="20">
        <v>0</v>
      </c>
      <c r="AH34" s="21"/>
      <c r="AI34" s="21"/>
      <c r="AJ34" s="22"/>
      <c r="AK34" s="20">
        <v>0</v>
      </c>
      <c r="AL34" s="21"/>
      <c r="AM34" s="21"/>
      <c r="AN34" s="22"/>
      <c r="AO34" s="23">
        <v>0</v>
      </c>
      <c r="AP34" s="23">
        <v>0</v>
      </c>
      <c r="AQ34" s="23">
        <v>0</v>
      </c>
      <c r="AR34" s="23">
        <v>0</v>
      </c>
      <c r="AS34" s="23">
        <v>0</v>
      </c>
      <c r="AT34" s="23">
        <v>0</v>
      </c>
      <c r="AU34" s="24">
        <v>0</v>
      </c>
    </row>
    <row r="35" spans="1:47" x14ac:dyDescent="0.2">
      <c r="AU35" s="34"/>
    </row>
  </sheetData>
  <mergeCells count="150">
    <mergeCell ref="A33:B33"/>
    <mergeCell ref="C33:AB33"/>
    <mergeCell ref="AC33:AF33"/>
    <mergeCell ref="AG33:AJ33"/>
    <mergeCell ref="AK33:AN33"/>
    <mergeCell ref="A34:B34"/>
    <mergeCell ref="C34:AB34"/>
    <mergeCell ref="AC34:AF34"/>
    <mergeCell ref="AG34:AJ34"/>
    <mergeCell ref="AK34:AN34"/>
    <mergeCell ref="A31:B31"/>
    <mergeCell ref="C31:AB31"/>
    <mergeCell ref="AC31:AF31"/>
    <mergeCell ref="AG31:AJ31"/>
    <mergeCell ref="AK31:AN31"/>
    <mergeCell ref="A32:B32"/>
    <mergeCell ref="C32:AB32"/>
    <mergeCell ref="AC32:AF32"/>
    <mergeCell ref="AG32:AJ32"/>
    <mergeCell ref="AK32:AN32"/>
    <mergeCell ref="A29:B29"/>
    <mergeCell ref="C29:AB29"/>
    <mergeCell ref="AC29:AF29"/>
    <mergeCell ref="AG29:AJ29"/>
    <mergeCell ref="AK29:AN29"/>
    <mergeCell ref="A30:B30"/>
    <mergeCell ref="C30:AB30"/>
    <mergeCell ref="AC30:AF30"/>
    <mergeCell ref="AG30:AJ30"/>
    <mergeCell ref="AK30:AN30"/>
    <mergeCell ref="A27:B27"/>
    <mergeCell ref="C27:AB27"/>
    <mergeCell ref="AC27:AF27"/>
    <mergeCell ref="AG27:AJ27"/>
    <mergeCell ref="AK27:AN27"/>
    <mergeCell ref="A28:B28"/>
    <mergeCell ref="C28:AB28"/>
    <mergeCell ref="AC28:AF28"/>
    <mergeCell ref="AG28:AJ28"/>
    <mergeCell ref="AK28:AN28"/>
    <mergeCell ref="A25:B25"/>
    <mergeCell ref="C25:AB25"/>
    <mergeCell ref="AC25:AF25"/>
    <mergeCell ref="AG25:AJ25"/>
    <mergeCell ref="AK25:AN25"/>
    <mergeCell ref="A26:B26"/>
    <mergeCell ref="C26:AB26"/>
    <mergeCell ref="AC26:AF26"/>
    <mergeCell ref="AG26:AJ26"/>
    <mergeCell ref="AK26:AN26"/>
    <mergeCell ref="A23:B23"/>
    <mergeCell ref="C23:AB23"/>
    <mergeCell ref="AC23:AF23"/>
    <mergeCell ref="AG23:AJ23"/>
    <mergeCell ref="AK23:AN23"/>
    <mergeCell ref="A24:B24"/>
    <mergeCell ref="C24:AB24"/>
    <mergeCell ref="AC24:AF24"/>
    <mergeCell ref="AG24:AJ24"/>
    <mergeCell ref="AK24:AN24"/>
    <mergeCell ref="A21:B21"/>
    <mergeCell ref="C21:AB21"/>
    <mergeCell ref="AC21:AF21"/>
    <mergeCell ref="AG21:AJ21"/>
    <mergeCell ref="AK21:AN21"/>
    <mergeCell ref="A22:B22"/>
    <mergeCell ref="C22:AB22"/>
    <mergeCell ref="AC22:AF22"/>
    <mergeCell ref="AG22:AJ22"/>
    <mergeCell ref="AK22:AN22"/>
    <mergeCell ref="A19:B19"/>
    <mergeCell ref="C19:AB19"/>
    <mergeCell ref="AC19:AF19"/>
    <mergeCell ref="AG19:AJ19"/>
    <mergeCell ref="AK19:AN19"/>
    <mergeCell ref="A20:B20"/>
    <mergeCell ref="C20:AB20"/>
    <mergeCell ref="AC20:AF20"/>
    <mergeCell ref="AG20:AJ20"/>
    <mergeCell ref="AK20:AN20"/>
    <mergeCell ref="A17:B17"/>
    <mergeCell ref="C17:AB17"/>
    <mergeCell ref="AC17:AF17"/>
    <mergeCell ref="AG17:AJ17"/>
    <mergeCell ref="AK17:AN17"/>
    <mergeCell ref="A18:B18"/>
    <mergeCell ref="C18:AB18"/>
    <mergeCell ref="AC18:AF18"/>
    <mergeCell ref="AG18:AJ18"/>
    <mergeCell ref="AK18:AN18"/>
    <mergeCell ref="A15:B15"/>
    <mergeCell ref="C15:AB15"/>
    <mergeCell ref="AC15:AF15"/>
    <mergeCell ref="AG15:AJ15"/>
    <mergeCell ref="AK15:AN15"/>
    <mergeCell ref="A16:B16"/>
    <mergeCell ref="C16:AB16"/>
    <mergeCell ref="AC16:AF16"/>
    <mergeCell ref="AG16:AJ16"/>
    <mergeCell ref="AK16:AN16"/>
    <mergeCell ref="A13:B13"/>
    <mergeCell ref="C13:AB13"/>
    <mergeCell ref="AC13:AF13"/>
    <mergeCell ref="AG13:AJ13"/>
    <mergeCell ref="AK13:AN13"/>
    <mergeCell ref="A14:B14"/>
    <mergeCell ref="C14:AB14"/>
    <mergeCell ref="AC14:AF14"/>
    <mergeCell ref="AG14:AJ14"/>
    <mergeCell ref="AK14:AN14"/>
    <mergeCell ref="A11:B11"/>
    <mergeCell ref="C11:AB11"/>
    <mergeCell ref="AC11:AF11"/>
    <mergeCell ref="AG11:AJ11"/>
    <mergeCell ref="AK11:AN11"/>
    <mergeCell ref="A12:B12"/>
    <mergeCell ref="C12:AB12"/>
    <mergeCell ref="AC12:AF12"/>
    <mergeCell ref="AG12:AJ12"/>
    <mergeCell ref="AK12:AN12"/>
    <mergeCell ref="A9:B9"/>
    <mergeCell ref="C9:AB9"/>
    <mergeCell ref="AC9:AF9"/>
    <mergeCell ref="AG9:AJ9"/>
    <mergeCell ref="AK9:AN9"/>
    <mergeCell ref="A10:B10"/>
    <mergeCell ref="C10:AB10"/>
    <mergeCell ref="AC10:AF10"/>
    <mergeCell ref="AG10:AJ10"/>
    <mergeCell ref="AK10:AN10"/>
    <mergeCell ref="A7:B7"/>
    <mergeCell ref="C7:AB7"/>
    <mergeCell ref="AC7:AF7"/>
    <mergeCell ref="AG7:AJ7"/>
    <mergeCell ref="AK7:AN7"/>
    <mergeCell ref="A8:B8"/>
    <mergeCell ref="C8:AB8"/>
    <mergeCell ref="AC8:AF8"/>
    <mergeCell ref="AG8:AJ8"/>
    <mergeCell ref="AK8:AN8"/>
    <mergeCell ref="A1:AU1"/>
    <mergeCell ref="A2:AU2"/>
    <mergeCell ref="A3:AU3"/>
    <mergeCell ref="A4:AF4"/>
    <mergeCell ref="A5:AF5"/>
    <mergeCell ref="A6:B6"/>
    <mergeCell ref="C6:AB6"/>
    <mergeCell ref="AC6:AF6"/>
    <mergeCell ref="AG6:AJ6"/>
    <mergeCell ref="AK6:AN6"/>
  </mergeCells>
  <printOptions horizontalCentered="1"/>
  <pageMargins left="0.19685039370078741" right="0.19685039370078741" top="0.98425196850393704" bottom="0.98425196850393704" header="0.51181102362204722" footer="0.51181102362204722"/>
  <pageSetup paperSize="9" scale="55" fitToHeight="0" orientation="landscape" horizontalDpi="360" verticalDpi="360" r:id="rId1"/>
  <headerFooter alignWithMargins="0">
    <oddHeader>&amp;R4.  melléklet a ..../2021.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561D0-3371-4DF9-9DB8-C7D1D9DB4E4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4</vt:lpstr>
      <vt:lpstr>Munka1</vt:lpstr>
      <vt:lpstr>'4'!Nyomtatási_cím</vt:lpstr>
      <vt:lpstr>'4'!Nyomtatási_terület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Titkárság</dc:creator>
  <cp:lastModifiedBy>Titkárság</cp:lastModifiedBy>
  <dcterms:created xsi:type="dcterms:W3CDTF">2021-05-28T11:05:58Z</dcterms:created>
  <dcterms:modified xsi:type="dcterms:W3CDTF">2021-05-28T11:06:23Z</dcterms:modified>
</cp:coreProperties>
</file>