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A85F57D3-C25A-4CFF-B7D5-9FA862DE84B0}" xr6:coauthVersionLast="46" xr6:coauthVersionMax="46" xr10:uidLastSave="{00000000-0000-0000-0000-000000000000}"/>
  <bookViews>
    <workbookView xWindow="-120" yWindow="-120" windowWidth="19440" windowHeight="15000" xr2:uid="{32E2E58A-8B9A-4CCB-968A-6C72148C87DC}"/>
  </bookViews>
  <sheets>
    <sheet name="4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8" i="1" s="1"/>
  <c r="F26" i="1"/>
  <c r="E26" i="1"/>
  <c r="G18" i="1"/>
  <c r="F18" i="1"/>
  <c r="E18" i="1"/>
  <c r="G14" i="1"/>
  <c r="I21" i="1" l="1"/>
  <c r="H21" i="1"/>
  <c r="J21" i="1"/>
</calcChain>
</file>

<file path=xl/sharedStrings.xml><?xml version="1.0" encoding="utf-8"?>
<sst xmlns="http://schemas.openxmlformats.org/spreadsheetml/2006/main" count="43" uniqueCount="38">
  <si>
    <t>4. melléklet</t>
  </si>
  <si>
    <t>a 5/2021. (V.31.) önkormányzati rendelethez</t>
  </si>
  <si>
    <t>Zalaháshágy Község Önkormányzata 2020. évi felújítási és felhalmozási kiadásainak éves teljesítése címrend szerint</t>
  </si>
  <si>
    <t>Adatok ezer Ft-ban</t>
  </si>
  <si>
    <t>Cím</t>
  </si>
  <si>
    <t>Gazdálkodási jogkör</t>
  </si>
  <si>
    <t>Felújítási és felhalmozási kiadás 
Megnevezés</t>
  </si>
  <si>
    <t>Előirányzat
Összege</t>
  </si>
  <si>
    <t>Előirányzat jellege</t>
  </si>
  <si>
    <t>Rendes</t>
  </si>
  <si>
    <t>Rendkívüli</t>
  </si>
  <si>
    <t>Eredeti</t>
  </si>
  <si>
    <t>Módosított</t>
  </si>
  <si>
    <t>Teljesítés</t>
  </si>
  <si>
    <t xml:space="preserve">Eredeti </t>
  </si>
  <si>
    <t>sz.</t>
  </si>
  <si>
    <t>neve</t>
  </si>
  <si>
    <t>Önkormányzat
Zalaháshágy</t>
  </si>
  <si>
    <t>Önállóan gazdálkodó</t>
  </si>
  <si>
    <t>Hivatal, kultúrház energetikai pályázat</t>
  </si>
  <si>
    <t>Hivatal parkoló felújítás</t>
  </si>
  <si>
    <t>Önkormányzati utak felújítása</t>
  </si>
  <si>
    <t>Könyvtár felújítás (mozgássérült wc)</t>
  </si>
  <si>
    <t>Zalavíz felújítások</t>
  </si>
  <si>
    <t>Falubuszra gumiköpeny</t>
  </si>
  <si>
    <t>E.on 3f bővítés</t>
  </si>
  <si>
    <t>Orvosi rendelő felújítás</t>
  </si>
  <si>
    <t>Felújítási kiadások összesen:</t>
  </si>
  <si>
    <t>Informatikai eszközök hivatalban</t>
  </si>
  <si>
    <t>Rendezvénytér</t>
  </si>
  <si>
    <t>Zalavíz gépészeti rekonstrukciók</t>
  </si>
  <si>
    <t>Telefon</t>
  </si>
  <si>
    <t>Ózongenerátor</t>
  </si>
  <si>
    <t>Win 10 program laptopra</t>
  </si>
  <si>
    <t>Szegélynyíró</t>
  </si>
  <si>
    <t>Beruházási kiadások összesen</t>
  </si>
  <si>
    <t>Felhalmozási célú tartalék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</si>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</sst>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left" wrapText="1"/>
    </xf>
    <xf numFmtId="3" fontId="0" fillId="0" borderId="2" xfId="0" applyNumberFormat="1" applyBorder="1"/>
    <xf numFmtId="164" fontId="0" fillId="0" borderId="2" xfId="0" applyNumberFormat="1" applyBorder="1"/>
    <xf numFmtId="0" fontId="1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0" fontId="1" fillId="0" borderId="2" xfId="0" applyFont="1" applyBorder="1" applyAlignment="1">
      <alignment horizontal="left" wrapText="1"/>
    </xf>
    <xf numFmtId="3" fontId="1" fillId="0" borderId="2" xfId="0" applyNumberFormat="1" applyFont="1" applyBorder="1"/>
    <xf numFmtId="0" fontId="3" fillId="0" borderId="0" xfId="0" applyFont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B1B0-3695-482A-BD1F-9FDFF6695714}">
  <dimension ref="A1:M28"/>
  <sheetViews>
    <sheetView tabSelected="1" zoomScaleNormal="100" zoomScaleSheetLayoutView="100" workbookViewId="0">
      <selection activeCell="A2" sqref="A2:M2"/>
    </sheetView>
  </sheetViews>
  <sheetFormatPr defaultRowHeight="12.75" x14ac:dyDescent="0.2"/>
  <cols>
    <col min="1" max="1" width="3.5703125" bestFit="1" customWidth="1"/>
    <col min="2" max="2" width="13.28515625" bestFit="1" customWidth="1"/>
    <col min="3" max="3" width="18.5703125" bestFit="1" customWidth="1"/>
    <col min="4" max="4" width="52.42578125" bestFit="1" customWidth="1"/>
    <col min="5" max="6" width="9.42578125" bestFit="1" customWidth="1"/>
    <col min="7" max="9" width="9.28515625" bestFit="1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spans="1:13" x14ac:dyDescent="0.2">
      <c r="L5" s="4" t="s">
        <v>3</v>
      </c>
      <c r="M5" s="4"/>
    </row>
    <row r="6" spans="1:13" x14ac:dyDescent="0.2">
      <c r="A6" s="5" t="s">
        <v>4</v>
      </c>
      <c r="B6" s="5"/>
      <c r="C6" s="6" t="s">
        <v>5</v>
      </c>
      <c r="D6" s="7" t="s">
        <v>6</v>
      </c>
      <c r="E6" s="7" t="s">
        <v>7</v>
      </c>
      <c r="F6" s="7"/>
      <c r="G6" s="7"/>
      <c r="H6" s="8" t="s">
        <v>8</v>
      </c>
      <c r="I6" s="8"/>
      <c r="J6" s="8"/>
      <c r="K6" s="8"/>
      <c r="L6" s="8"/>
      <c r="M6" s="8"/>
    </row>
    <row r="7" spans="1:13" x14ac:dyDescent="0.2">
      <c r="A7" s="5"/>
      <c r="B7" s="5"/>
      <c r="C7" s="6"/>
      <c r="D7" s="8"/>
      <c r="E7" s="7"/>
      <c r="F7" s="7"/>
      <c r="G7" s="7"/>
      <c r="H7" s="8" t="s">
        <v>9</v>
      </c>
      <c r="I7" s="8"/>
      <c r="J7" s="8"/>
      <c r="K7" s="8" t="s">
        <v>10</v>
      </c>
      <c r="L7" s="8"/>
      <c r="M7" s="8"/>
    </row>
    <row r="8" spans="1:13" x14ac:dyDescent="0.2">
      <c r="A8" s="5"/>
      <c r="B8" s="5"/>
      <c r="C8" s="6"/>
      <c r="D8" s="8"/>
      <c r="E8" s="8" t="s">
        <v>11</v>
      </c>
      <c r="F8" s="8" t="s">
        <v>12</v>
      </c>
      <c r="G8" s="8" t="s">
        <v>13</v>
      </c>
      <c r="H8" s="8" t="s">
        <v>11</v>
      </c>
      <c r="I8" s="8" t="s">
        <v>12</v>
      </c>
      <c r="J8" s="8" t="s">
        <v>13</v>
      </c>
      <c r="K8" s="8" t="s">
        <v>14</v>
      </c>
      <c r="L8" s="8" t="s">
        <v>12</v>
      </c>
      <c r="M8" s="8" t="s">
        <v>13</v>
      </c>
    </row>
    <row r="9" spans="1:13" x14ac:dyDescent="0.2">
      <c r="A9" s="9" t="s">
        <v>15</v>
      </c>
      <c r="B9" s="9" t="s">
        <v>16</v>
      </c>
      <c r="C9" s="6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5.5" x14ac:dyDescent="0.2">
      <c r="A10" s="10">
        <v>1</v>
      </c>
      <c r="B10" s="11" t="s">
        <v>17</v>
      </c>
      <c r="C10" s="12" t="s">
        <v>18</v>
      </c>
      <c r="D10" s="13" t="s">
        <v>19</v>
      </c>
      <c r="E10" s="14">
        <v>27280</v>
      </c>
      <c r="F10" s="14">
        <v>2904</v>
      </c>
      <c r="G10" s="14"/>
      <c r="H10" s="15"/>
      <c r="I10" s="15"/>
      <c r="J10" s="15"/>
      <c r="K10" s="15"/>
      <c r="L10" s="15"/>
      <c r="M10" s="15"/>
    </row>
    <row r="11" spans="1:13" x14ac:dyDescent="0.2">
      <c r="A11" s="10"/>
      <c r="B11" s="12"/>
      <c r="C11" s="12"/>
      <c r="D11" s="16" t="s">
        <v>20</v>
      </c>
      <c r="E11" s="14">
        <v>6604</v>
      </c>
      <c r="F11" s="14">
        <v>6798.31</v>
      </c>
      <c r="G11" s="14">
        <v>6798</v>
      </c>
      <c r="H11" s="15"/>
      <c r="I11" s="15"/>
      <c r="J11" s="15"/>
      <c r="K11" s="15"/>
      <c r="L11" s="15"/>
      <c r="M11" s="15"/>
    </row>
    <row r="12" spans="1:13" x14ac:dyDescent="0.2">
      <c r="A12" s="10"/>
      <c r="B12" s="12"/>
      <c r="C12" s="12"/>
      <c r="D12" s="16" t="s">
        <v>21</v>
      </c>
      <c r="E12" s="14">
        <v>1270</v>
      </c>
      <c r="F12" s="14">
        <v>0</v>
      </c>
      <c r="G12" s="14"/>
      <c r="H12" s="15"/>
      <c r="I12" s="15"/>
      <c r="J12" s="15"/>
      <c r="K12" s="15"/>
      <c r="L12" s="15"/>
      <c r="M12" s="15"/>
    </row>
    <row r="13" spans="1:13" x14ac:dyDescent="0.2">
      <c r="A13" s="10"/>
      <c r="B13" s="12"/>
      <c r="C13" s="12"/>
      <c r="D13" s="16" t="s">
        <v>22</v>
      </c>
      <c r="E13" s="14">
        <v>451</v>
      </c>
      <c r="F13" s="14">
        <v>451</v>
      </c>
      <c r="G13" s="14">
        <v>414</v>
      </c>
      <c r="H13" s="15"/>
      <c r="I13" s="15"/>
      <c r="J13" s="15"/>
      <c r="K13" s="15"/>
      <c r="L13" s="15"/>
      <c r="M13" s="15"/>
    </row>
    <row r="14" spans="1:13" x14ac:dyDescent="0.2">
      <c r="A14" s="10"/>
      <c r="B14" s="12"/>
      <c r="C14" s="12"/>
      <c r="D14" s="16" t="s">
        <v>23</v>
      </c>
      <c r="E14" s="14"/>
      <c r="F14" s="14">
        <v>316.23</v>
      </c>
      <c r="G14" s="14">
        <f>223+93</f>
        <v>316</v>
      </c>
      <c r="H14" s="15"/>
      <c r="I14" s="15"/>
      <c r="J14" s="15"/>
      <c r="K14" s="15"/>
      <c r="L14" s="15"/>
      <c r="M14" s="15"/>
    </row>
    <row r="15" spans="1:13" x14ac:dyDescent="0.2">
      <c r="A15" s="10"/>
      <c r="B15" s="12"/>
      <c r="C15" s="12"/>
      <c r="D15" s="16" t="s">
        <v>24</v>
      </c>
      <c r="E15" s="14"/>
      <c r="F15" s="14">
        <v>109.22</v>
      </c>
      <c r="G15" s="14">
        <v>109</v>
      </c>
      <c r="H15" s="15"/>
      <c r="I15" s="15"/>
      <c r="J15" s="15"/>
      <c r="K15" s="15"/>
      <c r="L15" s="15"/>
      <c r="M15" s="15"/>
    </row>
    <row r="16" spans="1:13" x14ac:dyDescent="0.2">
      <c r="A16" s="10"/>
      <c r="B16" s="12"/>
      <c r="C16" s="12"/>
      <c r="D16" s="16" t="s">
        <v>25</v>
      </c>
      <c r="E16" s="14"/>
      <c r="F16" s="14">
        <v>154.94</v>
      </c>
      <c r="G16" s="14">
        <v>155</v>
      </c>
      <c r="H16" s="15"/>
      <c r="I16" s="15"/>
      <c r="J16" s="15"/>
      <c r="K16" s="15"/>
      <c r="L16" s="15"/>
      <c r="M16" s="15"/>
    </row>
    <row r="17" spans="1:13" x14ac:dyDescent="0.2">
      <c r="A17" s="10"/>
      <c r="B17" s="12"/>
      <c r="C17" s="12"/>
      <c r="D17" s="16" t="s">
        <v>26</v>
      </c>
      <c r="E17" s="14"/>
      <c r="F17" s="14">
        <v>12271</v>
      </c>
      <c r="G17" s="14">
        <v>3669</v>
      </c>
      <c r="H17" s="15"/>
      <c r="I17" s="15"/>
      <c r="J17" s="15"/>
      <c r="K17" s="15"/>
      <c r="L17" s="15"/>
      <c r="M17" s="15"/>
    </row>
    <row r="18" spans="1:13" x14ac:dyDescent="0.2">
      <c r="A18" s="10"/>
      <c r="B18" s="12"/>
      <c r="C18" s="12"/>
      <c r="D18" s="17" t="s">
        <v>27</v>
      </c>
      <c r="E18" s="18">
        <f>SUM(E10:E17)</f>
        <v>35605</v>
      </c>
      <c r="F18" s="18">
        <f t="shared" ref="F18:G18" si="0">SUM(F10:F17)</f>
        <v>23004.7</v>
      </c>
      <c r="G18" s="18">
        <f t="shared" si="0"/>
        <v>11461</v>
      </c>
      <c r="H18" s="18"/>
      <c r="I18" s="18"/>
      <c r="J18" s="18"/>
      <c r="K18" s="18"/>
      <c r="L18" s="15"/>
      <c r="M18" s="18"/>
    </row>
    <row r="19" spans="1:13" x14ac:dyDescent="0.2">
      <c r="A19" s="10"/>
      <c r="B19" s="12"/>
      <c r="C19" s="12"/>
      <c r="D19" s="19" t="s">
        <v>28</v>
      </c>
      <c r="E19" s="14">
        <v>381</v>
      </c>
      <c r="F19" s="14">
        <v>381</v>
      </c>
      <c r="G19" s="14">
        <v>185</v>
      </c>
      <c r="H19" s="15"/>
      <c r="I19" s="15"/>
      <c r="J19" s="15"/>
      <c r="K19" s="15"/>
      <c r="L19" s="15"/>
      <c r="M19" s="15"/>
    </row>
    <row r="20" spans="1:13" x14ac:dyDescent="0.2">
      <c r="A20" s="10"/>
      <c r="B20" s="12"/>
      <c r="C20" s="12"/>
      <c r="D20" s="19" t="s">
        <v>29</v>
      </c>
      <c r="E20" s="14">
        <v>5461</v>
      </c>
      <c r="F20" s="14">
        <v>5461</v>
      </c>
      <c r="G20" s="14">
        <v>5329</v>
      </c>
      <c r="H20" s="15"/>
      <c r="I20" s="15"/>
      <c r="J20" s="15"/>
      <c r="K20" s="15"/>
      <c r="L20" s="15"/>
      <c r="M20" s="15"/>
    </row>
    <row r="21" spans="1:13" x14ac:dyDescent="0.2">
      <c r="A21" s="10"/>
      <c r="B21" s="12"/>
      <c r="C21" s="12"/>
      <c r="D21" s="19" t="s">
        <v>30</v>
      </c>
      <c r="E21" s="14"/>
      <c r="F21" s="14">
        <v>183.76</v>
      </c>
      <c r="G21" s="14">
        <v>111</v>
      </c>
      <c r="H21" s="20">
        <f ca="1">SUM(H10:H21)</f>
        <v>0</v>
      </c>
      <c r="I21" s="20">
        <f ca="1">SUM(I10:I21)</f>
        <v>0</v>
      </c>
      <c r="J21" s="20">
        <f ca="1">SUM(J10:J21)</f>
        <v>0</v>
      </c>
      <c r="K21" s="20"/>
      <c r="L21" s="20"/>
      <c r="M21" s="20"/>
    </row>
    <row r="22" spans="1:13" x14ac:dyDescent="0.2">
      <c r="A22" s="10"/>
      <c r="B22" s="12"/>
      <c r="C22" s="12"/>
      <c r="D22" s="19" t="s">
        <v>31</v>
      </c>
      <c r="E22" s="14"/>
      <c r="F22" s="14">
        <v>77.47</v>
      </c>
      <c r="G22" s="14">
        <v>77</v>
      </c>
      <c r="H22" s="12"/>
      <c r="I22" s="12"/>
      <c r="J22" s="12"/>
      <c r="K22" s="14"/>
      <c r="L22" s="14"/>
      <c r="M22" s="14"/>
    </row>
    <row r="23" spans="1:13" s="21" customFormat="1" x14ac:dyDescent="0.2">
      <c r="A23" s="17"/>
      <c r="B23" s="17"/>
      <c r="C23" s="17"/>
      <c r="D23" s="19" t="s">
        <v>32</v>
      </c>
      <c r="E23" s="14"/>
      <c r="F23" s="14">
        <v>100.33</v>
      </c>
      <c r="G23" s="14">
        <v>100</v>
      </c>
      <c r="H23" s="17"/>
      <c r="I23" s="17"/>
      <c r="J23" s="17"/>
      <c r="K23" s="14"/>
      <c r="L23" s="14"/>
      <c r="M23" s="14"/>
    </row>
    <row r="24" spans="1:13" s="21" customFormat="1" x14ac:dyDescent="0.2">
      <c r="A24" s="17"/>
      <c r="B24" s="17"/>
      <c r="C24" s="17"/>
      <c r="D24" s="19" t="s">
        <v>33</v>
      </c>
      <c r="E24" s="14"/>
      <c r="F24" s="14"/>
      <c r="G24" s="14">
        <v>49</v>
      </c>
      <c r="H24" s="17"/>
      <c r="I24" s="17"/>
      <c r="J24" s="17"/>
      <c r="K24" s="14"/>
      <c r="L24" s="14"/>
      <c r="M24" s="14"/>
    </row>
    <row r="25" spans="1:13" x14ac:dyDescent="0.2">
      <c r="A25" s="12"/>
      <c r="B25" s="12"/>
      <c r="C25" s="12"/>
      <c r="D25" s="19" t="s">
        <v>34</v>
      </c>
      <c r="E25" s="14"/>
      <c r="F25" s="14">
        <v>128</v>
      </c>
      <c r="G25" s="14">
        <v>58</v>
      </c>
      <c r="H25" s="12"/>
      <c r="I25" s="12"/>
      <c r="J25" s="12"/>
      <c r="K25" s="15"/>
      <c r="L25" s="14"/>
      <c r="M25" s="14"/>
    </row>
    <row r="26" spans="1:13" x14ac:dyDescent="0.2">
      <c r="A26" s="12"/>
      <c r="B26" s="12"/>
      <c r="C26" s="12"/>
      <c r="D26" s="22" t="s">
        <v>35</v>
      </c>
      <c r="E26" s="18">
        <f>SUM(E19:E25)</f>
        <v>5842</v>
      </c>
      <c r="F26" s="18">
        <f t="shared" ref="F26" si="1">SUM(F19:F25)</f>
        <v>6331.56</v>
      </c>
      <c r="G26" s="18">
        <f>SUM(G19:G25)</f>
        <v>5909</v>
      </c>
      <c r="H26" s="18"/>
      <c r="I26" s="18"/>
      <c r="J26" s="18"/>
      <c r="K26" s="18"/>
      <c r="L26" s="18"/>
      <c r="M26" s="18"/>
    </row>
    <row r="27" spans="1:13" x14ac:dyDescent="0.2">
      <c r="A27" s="12"/>
      <c r="B27" s="12"/>
      <c r="C27" s="12"/>
      <c r="D27" s="13" t="s">
        <v>36</v>
      </c>
      <c r="E27" s="14">
        <v>6099</v>
      </c>
      <c r="F27" s="14">
        <v>23363</v>
      </c>
      <c r="G27" s="14">
        <v>0</v>
      </c>
    </row>
    <row r="28" spans="1:13" x14ac:dyDescent="0.2">
      <c r="A28" s="12"/>
      <c r="B28" s="12"/>
      <c r="C28" s="12"/>
      <c r="D28" s="23" t="s">
        <v>37</v>
      </c>
      <c r="E28" s="18">
        <v>47546</v>
      </c>
      <c r="F28" s="18">
        <v>52700.26</v>
      </c>
      <c r="G28" s="18">
        <f>+G26+G18+G27</f>
        <v>17370</v>
      </c>
      <c r="H28" s="18"/>
      <c r="I28" s="18"/>
      <c r="J28" s="18"/>
      <c r="K28" s="18"/>
      <c r="L28" s="18"/>
      <c r="M28" s="18"/>
    </row>
  </sheetData>
  <mergeCells count="20">
    <mergeCell ref="K7:M7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M1"/>
    <mergeCell ref="A2:M2"/>
    <mergeCell ref="A3:M3"/>
    <mergeCell ref="L5:M5"/>
    <mergeCell ref="A6:B8"/>
    <mergeCell ref="C6:C9"/>
    <mergeCell ref="D6:D9"/>
    <mergeCell ref="E6:G7"/>
    <mergeCell ref="H6:M6"/>
    <mergeCell ref="H7:J7"/>
  </mergeCells>
  <pageMargins left="0.78740157480314965" right="0.19685039370078741" top="0.19685039370078741" bottom="0.19685039370078741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2021-05-31T09:16:58Z</dcterms:created>
  <dcterms:modified xsi:type="dcterms:W3CDTF">2021-05-31T09:17:05Z</dcterms:modified>
</cp:coreProperties>
</file>