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ED45E3E7-565C-4C93-8519-B7A7B2CE4A48}" xr6:coauthVersionLast="46" xr6:coauthVersionMax="46" xr10:uidLastSave="{00000000-0000-0000-0000-000000000000}"/>
  <bookViews>
    <workbookView xWindow="-120" yWindow="-120" windowWidth="19440" windowHeight="15000" xr2:uid="{921EB4AE-4742-40EE-B0B0-5703AFBE40C6}"/>
  </bookViews>
  <sheets>
    <sheet name="1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B11" i="1"/>
  <c r="C9" i="1"/>
  <c r="C6" i="1"/>
  <c r="C11" i="1" s="1"/>
  <c r="B6" i="1"/>
</calcChain>
</file>

<file path=xl/sharedStrings.xml><?xml version="1.0" encoding="utf-8"?>
<sst xmlns="http://schemas.openxmlformats.org/spreadsheetml/2006/main" count="18" uniqueCount="16">
  <si>
    <t>PÉNZESZKÖZÖK VÁLTOZÁSÁNAK LEVEZETÉSE</t>
  </si>
  <si>
    <t>Sor-szám</t>
  </si>
  <si>
    <t>Megnevezés</t>
  </si>
  <si>
    <t>Összeg  ( E Ft )</t>
  </si>
  <si>
    <t>1.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</si>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</sst>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 applyProtection="1">
      <alignment horizontal="center" vertical="top" wrapText="1"/>
      <protection locked="0"/>
    </xf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 applyProtection="1">
      <alignment horizontal="left" vertical="center" wrapText="1" indent="1"/>
      <protection locked="0"/>
    </xf>
    <xf numFmtId="164" fontId="6" fillId="0" borderId="6" xfId="1" applyNumberFormat="1" applyFont="1" applyBorder="1" applyAlignment="1">
      <alignment horizontal="right" vertical="center"/>
    </xf>
    <xf numFmtId="0" fontId="1" fillId="0" borderId="7" xfId="1" applyBorder="1" applyAlignment="1">
      <alignment horizontal="center" vertical="center"/>
    </xf>
    <xf numFmtId="0" fontId="7" fillId="0" borderId="8" xfId="1" applyFont="1" applyBorder="1" applyAlignment="1">
      <alignment horizontal="left" vertical="center" indent="5"/>
    </xf>
    <xf numFmtId="164" fontId="9" fillId="0" borderId="9" xfId="1" applyNumberFormat="1" applyFont="1" applyBorder="1" applyAlignment="1" applyProtection="1">
      <alignment horizontal="right" vertical="center"/>
      <protection locked="0"/>
    </xf>
    <xf numFmtId="0" fontId="1" fillId="0" borderId="8" xfId="1" applyBorder="1" applyAlignment="1">
      <alignment horizontal="left" vertical="center" inden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left" vertical="center" indent="1"/>
    </xf>
    <xf numFmtId="164" fontId="9" fillId="0" borderId="12" xfId="1" applyNumberFormat="1" applyFont="1" applyBorder="1" applyAlignment="1" applyProtection="1">
      <alignment horizontal="right" vertical="center"/>
      <protection locked="0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 applyProtection="1">
      <alignment horizontal="left" vertical="center" wrapText="1" indent="1"/>
      <protection locked="0"/>
    </xf>
    <xf numFmtId="164" fontId="6" fillId="0" borderId="15" xfId="1" applyNumberFormat="1" applyFont="1" applyBorder="1" applyAlignment="1">
      <alignment horizontal="right" vertical="center"/>
    </xf>
    <xf numFmtId="0" fontId="1" fillId="0" borderId="16" xfId="1" applyBorder="1" applyAlignment="1">
      <alignment horizontal="center" vertical="center"/>
    </xf>
    <xf numFmtId="0" fontId="7" fillId="0" borderId="17" xfId="1" applyFont="1" applyBorder="1" applyAlignment="1">
      <alignment horizontal="left" vertical="center" indent="5"/>
    </xf>
    <xf numFmtId="164" fontId="9" fillId="0" borderId="18" xfId="1" applyNumberFormat="1" applyFont="1" applyBorder="1" applyAlignment="1" applyProtection="1">
      <alignment horizontal="right" vertical="center"/>
      <protection locked="0"/>
    </xf>
    <xf numFmtId="164" fontId="1" fillId="0" borderId="0" xfId="1" applyNumberFormat="1"/>
  </cellXfs>
  <cellStyles count="2">
    <cellStyle name="Normál" xfId="0" builtinId="0"/>
    <cellStyle name="Normál_Zarszamadas_Urlap_1281" xfId="1" xr:uid="{66237193-B6DF-41B4-984F-5774195938C9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CCD69-967D-4BC2-B481-623CC4D518FB}">
  <sheetPr>
    <tabColor indexed="50"/>
  </sheetPr>
  <dimension ref="A1:F19"/>
  <sheetViews>
    <sheetView tabSelected="1" zoomScaleNormal="100" workbookViewId="0">
      <selection activeCell="C10" sqref="C10"/>
    </sheetView>
  </sheetViews>
  <sheetFormatPr defaultColWidth="8"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16384" width="8" style="1"/>
  </cols>
  <sheetData>
    <row r="1" spans="1:5" ht="15" x14ac:dyDescent="0.25">
      <c r="C1" s="2"/>
    </row>
    <row r="2" spans="1:5" ht="14.25" x14ac:dyDescent="0.2">
      <c r="A2" s="3"/>
      <c r="B2" s="3"/>
      <c r="C2" s="3"/>
    </row>
    <row r="3" spans="1:5" ht="33.75" customHeight="1" x14ac:dyDescent="0.2">
      <c r="A3" s="4" t="s">
        <v>0</v>
      </c>
      <c r="B3" s="4"/>
      <c r="C3" s="4"/>
    </row>
    <row r="4" spans="1:5" ht="13.5" thickBot="1" x14ac:dyDescent="0.25">
      <c r="C4" s="5"/>
    </row>
    <row r="5" spans="1:5" s="9" customFormat="1" ht="43.5" customHeight="1" thickBot="1" x14ac:dyDescent="0.25">
      <c r="A5" s="6" t="s">
        <v>1</v>
      </c>
      <c r="B5" s="7" t="s">
        <v>2</v>
      </c>
      <c r="C5" s="8" t="s">
        <v>3</v>
      </c>
    </row>
    <row r="6" spans="1:5" ht="28.5" customHeight="1" x14ac:dyDescent="0.2">
      <c r="A6" s="10" t="s">
        <v>4</v>
      </c>
      <c r="B6" s="11" t="str">
        <f>+CONCATENATE("Pénzkészlet 2020. január 1-jén",CHAR(10),"ebből:")</f>
        <v>Pénzkészlet 2020. január 1-jén
ebből:</v>
      </c>
      <c r="C6" s="12">
        <f>SUM(C7:C8)</f>
        <v>26585</v>
      </c>
    </row>
    <row r="7" spans="1:5" ht="18" customHeight="1" x14ac:dyDescent="0.2">
      <c r="A7" s="13" t="s">
        <v>5</v>
      </c>
      <c r="B7" s="14" t="s">
        <v>6</v>
      </c>
      <c r="C7" s="15">
        <v>26469</v>
      </c>
    </row>
    <row r="8" spans="1:5" ht="18" customHeight="1" x14ac:dyDescent="0.2">
      <c r="A8" s="13" t="s">
        <v>7</v>
      </c>
      <c r="B8" s="14" t="s">
        <v>8</v>
      </c>
      <c r="C8" s="15">
        <v>116</v>
      </c>
    </row>
    <row r="9" spans="1:5" ht="18" customHeight="1" x14ac:dyDescent="0.2">
      <c r="A9" s="13" t="s">
        <v>9</v>
      </c>
      <c r="B9" s="16" t="s">
        <v>10</v>
      </c>
      <c r="C9" s="15">
        <f>97930-25471-381-20+14</f>
        <v>72072</v>
      </c>
    </row>
    <row r="10" spans="1:5" ht="18" customHeight="1" thickBot="1" x14ac:dyDescent="0.25">
      <c r="A10" s="17" t="s">
        <v>11</v>
      </c>
      <c r="B10" s="18" t="s">
        <v>12</v>
      </c>
      <c r="C10" s="19">
        <v>59795</v>
      </c>
    </row>
    <row r="11" spans="1:5" ht="25.5" customHeight="1" x14ac:dyDescent="0.2">
      <c r="A11" s="20" t="s">
        <v>13</v>
      </c>
      <c r="B11" s="21" t="str">
        <f>+CONCATENATE("Záró pénzkészlet ",2020,". december 31-én",CHAR(10),"ebből:")</f>
        <v>Záró pénzkészlet 2020. december 31-én
ebből:</v>
      </c>
      <c r="C11" s="22">
        <f>C6+C9-C10</f>
        <v>38862</v>
      </c>
    </row>
    <row r="12" spans="1:5" ht="18" customHeight="1" x14ac:dyDescent="0.2">
      <c r="A12" s="13" t="s">
        <v>14</v>
      </c>
      <c r="B12" s="14" t="s">
        <v>6</v>
      </c>
      <c r="C12" s="15">
        <v>38782</v>
      </c>
    </row>
    <row r="13" spans="1:5" ht="18" customHeight="1" thickBot="1" x14ac:dyDescent="0.25">
      <c r="A13" s="23" t="s">
        <v>15</v>
      </c>
      <c r="B13" s="24" t="s">
        <v>8</v>
      </c>
      <c r="C13" s="25">
        <v>80</v>
      </c>
      <c r="E13" s="26">
        <f>+C12+C13</f>
        <v>38862</v>
      </c>
    </row>
    <row r="18" spans="4:6" x14ac:dyDescent="0.2">
      <c r="D18" s="26"/>
    </row>
    <row r="19" spans="4:6" x14ac:dyDescent="0.2">
      <c r="F19" s="26"/>
    </row>
  </sheetData>
  <mergeCells count="1">
    <mergeCell ref="A3:C3"/>
  </mergeCells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2021-05-31T09:19:15Z</dcterms:created>
  <dcterms:modified xsi:type="dcterms:W3CDTF">2021-05-31T09:19:23Z</dcterms:modified>
</cp:coreProperties>
</file>