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3-2021. az önkormányzat 2021. évi költségvetése\rendelet mellékletei\"/>
    </mc:Choice>
  </mc:AlternateContent>
  <xr:revisionPtr revIDLastSave="0" documentId="8_{E8699994-8E6C-4054-BF1F-ACE5B725EE47}" xr6:coauthVersionLast="46" xr6:coauthVersionMax="46" xr10:uidLastSave="{00000000-0000-0000-0000-000000000000}"/>
  <bookViews>
    <workbookView xWindow="-108" yWindow="-108" windowWidth="23256" windowHeight="12576"/>
  </bookViews>
  <sheets>
    <sheet name="bev.-kiad." sheetId="13" r:id="rId1"/>
  </sheets>
  <definedNames>
    <definedName name="_xlnm.Print_Area" localSheetId="0">'bev.-kiad.'!$A$1:$E$39</definedName>
  </definedNames>
  <calcPr calcId="181029"/>
</workbook>
</file>

<file path=xl/calcChain.xml><?xml version="1.0" encoding="utf-8"?>
<calcChain xmlns="http://schemas.openxmlformats.org/spreadsheetml/2006/main">
  <c r="C14" i="13" l="1"/>
  <c r="C21" i="13"/>
  <c r="B36" i="13"/>
  <c r="B30" i="13"/>
  <c r="B21" i="13"/>
  <c r="B39" i="13"/>
  <c r="B14" i="13"/>
  <c r="B38" i="13"/>
  <c r="D14" i="13"/>
  <c r="E14" i="13"/>
  <c r="E36" i="13"/>
  <c r="E21" i="13"/>
  <c r="E39" i="13"/>
  <c r="D36" i="13"/>
  <c r="D39" i="13" s="1"/>
  <c r="D21" i="13"/>
  <c r="C36" i="13"/>
  <c r="C39" i="13" s="1"/>
  <c r="E30" i="13"/>
  <c r="E38" i="13" s="1"/>
  <c r="D30" i="13"/>
  <c r="D38" i="13"/>
  <c r="C30" i="13"/>
  <c r="C38" i="13"/>
</calcChain>
</file>

<file path=xl/sharedStrings.xml><?xml version="1.0" encoding="utf-8"?>
<sst xmlns="http://schemas.openxmlformats.org/spreadsheetml/2006/main" count="53" uniqueCount="39">
  <si>
    <t>Működési célú átvett pénzeszközök</t>
  </si>
  <si>
    <t>Felhalmozási célú átvett pénzeszközök</t>
  </si>
  <si>
    <t>Munkaadókat terhelő járulékok és szoc.hj.adó</t>
  </si>
  <si>
    <t>Ellátottak pénzbeli juttatásai</t>
  </si>
  <si>
    <t>Egyéb működési célú kiadások</t>
  </si>
  <si>
    <t>Előző évi működési c.pénzmaradvány igénybevétele</t>
  </si>
  <si>
    <t>Megnevezés</t>
  </si>
  <si>
    <t>Tervezett előirányzat</t>
  </si>
  <si>
    <t>Működési célú bevételek összesen</t>
  </si>
  <si>
    <t>Személyi juttatás</t>
  </si>
  <si>
    <t xml:space="preserve">Dologi kiadások </t>
  </si>
  <si>
    <t>Működési célú kiadások összesen:</t>
  </si>
  <si>
    <t>Felhalmozási célú bevételek</t>
  </si>
  <si>
    <t xml:space="preserve">Beruházási kiadások (ÁFA-val együtt) </t>
  </si>
  <si>
    <t>Felújítási kiadások (ÁFA-val együtt)</t>
  </si>
  <si>
    <t>Egyéb felhalm.célú kiadások</t>
  </si>
  <si>
    <t>Felhalm.c.hitel,kölcsön törl.</t>
  </si>
  <si>
    <t>Felhalmozási célú kiadások</t>
  </si>
  <si>
    <t>Önkormányzat bevételei összesen</t>
  </si>
  <si>
    <t>Önkormányzat kiadásai összesen</t>
  </si>
  <si>
    <t>Közhatalmi bevételek (műk.célú)</t>
  </si>
  <si>
    <t>Működési bevételek (műk.célú)</t>
  </si>
  <si>
    <t>Egyéb műk.c.finansz.kiad.</t>
  </si>
  <si>
    <t>Közhat.bev, műk.bev.(felhalm.c.)</t>
  </si>
  <si>
    <t>Felhalmozási bev.</t>
  </si>
  <si>
    <t>Előző évi felhalm.célú maradvány igénybevét.</t>
  </si>
  <si>
    <t xml:space="preserve"> - </t>
  </si>
  <si>
    <t>adatok eFt-ban</t>
  </si>
  <si>
    <t>2021. év</t>
  </si>
  <si>
    <t>2022. év</t>
  </si>
  <si>
    <t>Dologi kiadás felhalm.célú</t>
  </si>
  <si>
    <t>Működési célú támogatások áht-n belülről</t>
  </si>
  <si>
    <t>Felhalm.célú támogatások áht-n belülről</t>
  </si>
  <si>
    <t>2023. év</t>
  </si>
  <si>
    <t xml:space="preserve">
Zalaszentgrót Város Önkormányzat működési és fejlesztési
célú bevételeinek és kiadásainak várható 
alakulása a 2021-2024.években
</t>
  </si>
  <si>
    <t>2024. év</t>
  </si>
  <si>
    <t>Egyéb felhalm.c.finansz.bev /értékpapír/</t>
  </si>
  <si>
    <t>Egyéb műk.c.finansz.bevételek /értékpapír/</t>
  </si>
  <si>
    <t>7. melléklet a 2021. évi költségvetésről szóló 3/2021. (II. 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</si>
</sst>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F_t_-;\-* #,##0.00\ _F_t_-;_-* &quot;-&quot;??\ _F_t_-;_-@_-"/>
    <numFmt numFmtId="168" formatCode="_-* #,##0\ _F_t_-;\-* #,##0\ _F_t_-;_-* &quot;-&quot;??\ _F_t_-;_-@_-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u/>
      <sz val="10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4" fillId="0" borderId="0" xfId="0" applyFont="1"/>
    <xf numFmtId="0" fontId="2" fillId="2" borderId="0" xfId="0" applyFont="1" applyFill="1"/>
    <xf numFmtId="168" fontId="0" fillId="0" borderId="0" xfId="1" applyNumberFormat="1" applyFont="1"/>
    <xf numFmtId="0" fontId="0" fillId="0" borderId="0" xfId="0" applyBorder="1"/>
    <xf numFmtId="0" fontId="4" fillId="0" borderId="0" xfId="0" applyFont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0" fontId="0" fillId="0" borderId="0" xfId="0" applyAlignment="1">
      <alignment vertical="center" wrapText="1"/>
    </xf>
    <xf numFmtId="168" fontId="0" fillId="0" borderId="0" xfId="1" applyNumberFormat="1" applyFont="1" applyAlignment="1">
      <alignment vertical="center"/>
    </xf>
    <xf numFmtId="168" fontId="2" fillId="0" borderId="1" xfId="1" applyNumberFormat="1" applyFont="1" applyFill="1" applyBorder="1" applyAlignment="1">
      <alignment horizontal="center" vertical="center"/>
    </xf>
    <xf numFmtId="168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68" fontId="0" fillId="0" borderId="1" xfId="1" applyNumberFormat="1" applyFont="1" applyFill="1" applyBorder="1" applyAlignment="1">
      <alignment vertical="center"/>
    </xf>
    <xf numFmtId="168" fontId="0" fillId="0" borderId="1" xfId="1" applyNumberFormat="1" applyFont="1" applyBorder="1" applyAlignment="1">
      <alignment vertical="center"/>
    </xf>
    <xf numFmtId="168" fontId="0" fillId="0" borderId="1" xfId="1" applyNumberFormat="1" applyFont="1" applyFill="1" applyBorder="1" applyAlignment="1">
      <alignment horizontal="right" vertical="center"/>
    </xf>
    <xf numFmtId="168" fontId="0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68" fontId="4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68" fontId="0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68" fontId="2" fillId="0" borderId="1" xfId="1" applyNumberFormat="1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8" fontId="0" fillId="0" borderId="0" xfId="1" applyNumberFormat="1" applyFont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0"/>
  <sheetViews>
    <sheetView tabSelected="1" view="pageBreakPreview" zoomScaleNormal="100" workbookViewId="0">
      <selection sqref="A1:E1"/>
    </sheetView>
  </sheetViews>
  <sheetFormatPr defaultRowHeight="13.2" x14ac:dyDescent="0.25"/>
  <cols>
    <col min="1" max="1" width="43" style="1" customWidth="1"/>
    <col min="2" max="2" width="13.5546875" style="5" customWidth="1"/>
    <col min="3" max="4" width="13.109375" style="5" customWidth="1"/>
    <col min="5" max="5" width="13" style="5" customWidth="1"/>
  </cols>
  <sheetData>
    <row r="1" spans="1:9" ht="17.25" customHeight="1" x14ac:dyDescent="0.25">
      <c r="A1" s="27" t="s">
        <v>38</v>
      </c>
      <c r="B1" s="28"/>
      <c r="C1" s="28"/>
      <c r="D1" s="28"/>
      <c r="E1" s="28"/>
    </row>
    <row r="2" spans="1:9" ht="48" customHeight="1" x14ac:dyDescent="0.25"/>
    <row r="3" spans="1:9" ht="70.5" customHeight="1" x14ac:dyDescent="0.25">
      <c r="A3" s="25" t="s">
        <v>34</v>
      </c>
      <c r="B3" s="26"/>
      <c r="C3" s="26"/>
      <c r="D3" s="26"/>
      <c r="E3" s="26"/>
    </row>
    <row r="4" spans="1:9" ht="43.2" customHeight="1" x14ac:dyDescent="0.25">
      <c r="A4" s="10"/>
      <c r="B4" s="11"/>
      <c r="C4" s="11"/>
      <c r="D4" s="29" t="s">
        <v>27</v>
      </c>
      <c r="E4" s="29"/>
    </row>
    <row r="5" spans="1:9" ht="12" customHeight="1" x14ac:dyDescent="0.25">
      <c r="A5" s="10"/>
      <c r="B5" s="11"/>
      <c r="C5" s="11"/>
      <c r="D5" s="11"/>
      <c r="E5" s="11"/>
    </row>
    <row r="6" spans="1:9" s="2" customFormat="1" ht="21" customHeight="1" x14ac:dyDescent="0.25">
      <c r="A6" s="30" t="s">
        <v>6</v>
      </c>
      <c r="B6" s="12" t="s">
        <v>28</v>
      </c>
      <c r="C6" s="12" t="s">
        <v>29</v>
      </c>
      <c r="D6" s="12" t="s">
        <v>33</v>
      </c>
      <c r="E6" s="12" t="s">
        <v>35</v>
      </c>
    </row>
    <row r="7" spans="1:9" s="2" customFormat="1" ht="27.75" customHeight="1" x14ac:dyDescent="0.25">
      <c r="A7" s="31"/>
      <c r="B7" s="13" t="s">
        <v>7</v>
      </c>
      <c r="C7" s="13" t="s">
        <v>7</v>
      </c>
      <c r="D7" s="13" t="s">
        <v>7</v>
      </c>
      <c r="E7" s="13" t="s">
        <v>7</v>
      </c>
    </row>
    <row r="8" spans="1:9" ht="16.5" customHeight="1" x14ac:dyDescent="0.25">
      <c r="A8" s="14" t="s">
        <v>31</v>
      </c>
      <c r="B8" s="15">
        <v>766332</v>
      </c>
      <c r="C8" s="16">
        <v>580500</v>
      </c>
      <c r="D8" s="16">
        <v>586400</v>
      </c>
      <c r="E8" s="16">
        <v>581200</v>
      </c>
      <c r="G8" s="6"/>
      <c r="H8" s="6"/>
      <c r="I8" s="6"/>
    </row>
    <row r="9" spans="1:9" ht="17.25" customHeight="1" x14ac:dyDescent="0.25">
      <c r="A9" s="14" t="s">
        <v>20</v>
      </c>
      <c r="B9" s="15">
        <v>208100</v>
      </c>
      <c r="C9" s="16">
        <v>277000</v>
      </c>
      <c r="D9" s="16">
        <v>279000</v>
      </c>
      <c r="E9" s="16">
        <v>279000</v>
      </c>
      <c r="G9" s="6"/>
      <c r="H9" s="6"/>
      <c r="I9" s="6"/>
    </row>
    <row r="10" spans="1:9" ht="15.75" customHeight="1" x14ac:dyDescent="0.25">
      <c r="A10" s="14" t="s">
        <v>21</v>
      </c>
      <c r="B10" s="15">
        <v>79923</v>
      </c>
      <c r="C10" s="16">
        <v>93500</v>
      </c>
      <c r="D10" s="16">
        <v>93600</v>
      </c>
      <c r="E10" s="16">
        <v>95600</v>
      </c>
      <c r="G10" s="6"/>
      <c r="H10" s="6"/>
      <c r="I10" s="6"/>
    </row>
    <row r="11" spans="1:9" ht="15" customHeight="1" x14ac:dyDescent="0.25">
      <c r="A11" s="14" t="s">
        <v>0</v>
      </c>
      <c r="B11" s="17">
        <v>3500</v>
      </c>
      <c r="C11" s="18" t="s">
        <v>26</v>
      </c>
      <c r="D11" s="18" t="s">
        <v>26</v>
      </c>
      <c r="E11" s="18" t="s">
        <v>26</v>
      </c>
      <c r="G11" s="6"/>
      <c r="H11" s="6"/>
      <c r="I11" s="6"/>
    </row>
    <row r="12" spans="1:9" ht="15" customHeight="1" x14ac:dyDescent="0.25">
      <c r="A12" s="14" t="s">
        <v>5</v>
      </c>
      <c r="B12" s="15">
        <v>248275</v>
      </c>
      <c r="C12" s="16">
        <v>101233</v>
      </c>
      <c r="D12" s="16">
        <v>119820</v>
      </c>
      <c r="E12" s="16">
        <v>117900</v>
      </c>
      <c r="G12" s="6"/>
      <c r="H12" s="6"/>
      <c r="I12" s="6"/>
    </row>
    <row r="13" spans="1:9" ht="15" customHeight="1" x14ac:dyDescent="0.25">
      <c r="A13" s="14" t="s">
        <v>37</v>
      </c>
      <c r="B13" s="15">
        <v>66688</v>
      </c>
      <c r="C13" s="18">
        <v>21500</v>
      </c>
      <c r="D13" s="18" t="s">
        <v>26</v>
      </c>
      <c r="E13" s="18" t="s">
        <v>26</v>
      </c>
      <c r="G13" s="6"/>
      <c r="H13" s="6"/>
      <c r="I13" s="6"/>
    </row>
    <row r="14" spans="1:9" s="3" customFormat="1" ht="15" customHeight="1" x14ac:dyDescent="0.25">
      <c r="A14" s="19" t="s">
        <v>8</v>
      </c>
      <c r="B14" s="20">
        <f>SUM(B8:B13)</f>
        <v>1372818</v>
      </c>
      <c r="C14" s="20">
        <f>SUM(C8:C13)</f>
        <v>1073733</v>
      </c>
      <c r="D14" s="20">
        <f>SUM(D8:D13)</f>
        <v>1078820</v>
      </c>
      <c r="E14" s="20">
        <f>SUM(E8:E13)</f>
        <v>1073700</v>
      </c>
      <c r="G14" s="7"/>
      <c r="H14" s="7"/>
      <c r="I14" s="7"/>
    </row>
    <row r="15" spans="1:9" ht="15" customHeight="1" x14ac:dyDescent="0.25">
      <c r="A15" s="14" t="s">
        <v>9</v>
      </c>
      <c r="B15" s="15">
        <v>514102</v>
      </c>
      <c r="C15" s="16">
        <v>446200</v>
      </c>
      <c r="D15" s="16">
        <v>450120</v>
      </c>
      <c r="E15" s="16">
        <v>451000</v>
      </c>
      <c r="G15" s="6"/>
      <c r="H15" s="6"/>
      <c r="I15" s="6"/>
    </row>
    <row r="16" spans="1:9" ht="15" customHeight="1" x14ac:dyDescent="0.25">
      <c r="A16" s="14" t="s">
        <v>2</v>
      </c>
      <c r="B16" s="15">
        <v>90319</v>
      </c>
      <c r="C16" s="16">
        <v>80100</v>
      </c>
      <c r="D16" s="16">
        <v>78100</v>
      </c>
      <c r="E16" s="16">
        <v>78000</v>
      </c>
      <c r="G16" s="6"/>
      <c r="H16" s="6"/>
      <c r="I16" s="6"/>
    </row>
    <row r="17" spans="1:9" ht="15" customHeight="1" x14ac:dyDescent="0.25">
      <c r="A17" s="14" t="s">
        <v>10</v>
      </c>
      <c r="B17" s="15">
        <v>589446</v>
      </c>
      <c r="C17" s="16">
        <v>402000</v>
      </c>
      <c r="D17" s="16">
        <v>412100</v>
      </c>
      <c r="E17" s="16">
        <v>405200</v>
      </c>
      <c r="G17" s="6"/>
      <c r="H17" s="6"/>
      <c r="I17" s="6"/>
    </row>
    <row r="18" spans="1:9" ht="15" customHeight="1" x14ac:dyDescent="0.25">
      <c r="A18" s="14" t="s">
        <v>3</v>
      </c>
      <c r="B18" s="15">
        <v>12514</v>
      </c>
      <c r="C18" s="16">
        <v>19100</v>
      </c>
      <c r="D18" s="16">
        <v>18000</v>
      </c>
      <c r="E18" s="16">
        <v>18000</v>
      </c>
      <c r="G18" s="6"/>
      <c r="H18" s="6"/>
      <c r="I18" s="6"/>
    </row>
    <row r="19" spans="1:9" ht="15" customHeight="1" x14ac:dyDescent="0.25">
      <c r="A19" s="14" t="s">
        <v>4</v>
      </c>
      <c r="B19" s="15">
        <v>144786</v>
      </c>
      <c r="C19" s="16">
        <v>110833</v>
      </c>
      <c r="D19" s="16">
        <v>105000</v>
      </c>
      <c r="E19" s="16">
        <v>106000</v>
      </c>
      <c r="G19" s="6"/>
      <c r="H19" s="6"/>
      <c r="I19" s="6"/>
    </row>
    <row r="20" spans="1:9" ht="15" customHeight="1" x14ac:dyDescent="0.25">
      <c r="A20" s="14" t="s">
        <v>22</v>
      </c>
      <c r="B20" s="15">
        <v>21651</v>
      </c>
      <c r="C20" s="15">
        <v>15500</v>
      </c>
      <c r="D20" s="15">
        <v>15500</v>
      </c>
      <c r="E20" s="15">
        <v>15500</v>
      </c>
      <c r="G20" s="7"/>
      <c r="H20" s="7"/>
      <c r="I20" s="7"/>
    </row>
    <row r="21" spans="1:9" s="3" customFormat="1" ht="15" customHeight="1" x14ac:dyDescent="0.25">
      <c r="A21" s="19" t="s">
        <v>11</v>
      </c>
      <c r="B21" s="20">
        <f>SUM(B15:B20)</f>
        <v>1372818</v>
      </c>
      <c r="C21" s="20">
        <f>SUM(C15:C20)</f>
        <v>1073733</v>
      </c>
      <c r="D21" s="20">
        <f>SUM(D15:D20)</f>
        <v>1078820</v>
      </c>
      <c r="E21" s="20">
        <f>SUM(E15:E20)</f>
        <v>1073700</v>
      </c>
      <c r="G21" s="6"/>
      <c r="H21" s="6"/>
      <c r="I21" s="6"/>
    </row>
    <row r="22" spans="1:9" ht="12" customHeight="1" x14ac:dyDescent="0.25">
      <c r="A22" s="14"/>
      <c r="B22" s="15"/>
      <c r="C22" s="15"/>
      <c r="D22" s="15"/>
      <c r="E22" s="15"/>
      <c r="G22" s="6"/>
      <c r="H22" s="6"/>
      <c r="I22" s="6"/>
    </row>
    <row r="23" spans="1:9" ht="15" customHeight="1" x14ac:dyDescent="0.25">
      <c r="A23" s="21" t="s">
        <v>6</v>
      </c>
      <c r="B23" s="12"/>
      <c r="C23" s="15"/>
      <c r="D23" s="15"/>
      <c r="E23" s="15"/>
      <c r="G23" s="6"/>
      <c r="H23" s="6"/>
      <c r="I23" s="6"/>
    </row>
    <row r="24" spans="1:9" ht="15" customHeight="1" x14ac:dyDescent="0.25">
      <c r="A24" s="14" t="s">
        <v>32</v>
      </c>
      <c r="B24" s="15">
        <v>407394</v>
      </c>
      <c r="C24" s="16"/>
      <c r="D24" s="16"/>
      <c r="E24" s="16"/>
      <c r="G24" s="6"/>
      <c r="H24" s="6"/>
      <c r="I24" s="6"/>
    </row>
    <row r="25" spans="1:9" ht="15" customHeight="1" x14ac:dyDescent="0.25">
      <c r="A25" s="14" t="s">
        <v>23</v>
      </c>
      <c r="B25" s="17">
        <v>29395</v>
      </c>
      <c r="C25" s="16">
        <v>30100</v>
      </c>
      <c r="D25" s="16">
        <v>30100</v>
      </c>
      <c r="E25" s="16">
        <v>30100</v>
      </c>
      <c r="G25" s="6"/>
      <c r="H25" s="6"/>
      <c r="I25" s="6"/>
    </row>
    <row r="26" spans="1:9" ht="15" customHeight="1" x14ac:dyDescent="0.25">
      <c r="A26" s="14" t="s">
        <v>24</v>
      </c>
      <c r="B26" s="17"/>
      <c r="C26" s="16"/>
      <c r="D26" s="16"/>
      <c r="E26" s="16"/>
      <c r="G26" s="6"/>
      <c r="H26" s="6"/>
      <c r="I26" s="6"/>
    </row>
    <row r="27" spans="1:9" ht="15" customHeight="1" x14ac:dyDescent="0.25">
      <c r="A27" s="14" t="s">
        <v>1</v>
      </c>
      <c r="B27" s="17">
        <v>950</v>
      </c>
      <c r="C27" s="16">
        <v>1000</v>
      </c>
      <c r="D27" s="16">
        <v>1000</v>
      </c>
      <c r="E27" s="16">
        <v>1000</v>
      </c>
      <c r="G27" s="6"/>
      <c r="H27" s="6"/>
      <c r="I27" s="6"/>
    </row>
    <row r="28" spans="1:9" ht="15" customHeight="1" x14ac:dyDescent="0.25">
      <c r="A28" s="14" t="s">
        <v>25</v>
      </c>
      <c r="B28" s="17">
        <v>229217</v>
      </c>
      <c r="C28" s="16">
        <v>35000</v>
      </c>
      <c r="D28" s="16">
        <v>30000</v>
      </c>
      <c r="E28" s="16">
        <v>20000</v>
      </c>
      <c r="G28" s="6"/>
      <c r="H28" s="6"/>
      <c r="I28" s="6"/>
    </row>
    <row r="29" spans="1:9" ht="15" customHeight="1" x14ac:dyDescent="0.25">
      <c r="A29" s="14" t="s">
        <v>36</v>
      </c>
      <c r="B29" s="22">
        <v>11756</v>
      </c>
      <c r="C29" s="22" t="s">
        <v>26</v>
      </c>
      <c r="D29" s="22" t="s">
        <v>26</v>
      </c>
      <c r="E29" s="22" t="s">
        <v>26</v>
      </c>
      <c r="G29" s="7"/>
      <c r="H29" s="7"/>
      <c r="I29" s="7"/>
    </row>
    <row r="30" spans="1:9" s="3" customFormat="1" ht="15" customHeight="1" x14ac:dyDescent="0.25">
      <c r="A30" s="19" t="s">
        <v>12</v>
      </c>
      <c r="B30" s="20">
        <f>SUM(B24:B29)</f>
        <v>678712</v>
      </c>
      <c r="C30" s="20">
        <f>SUM(C24:C29)</f>
        <v>66100</v>
      </c>
      <c r="D30" s="20">
        <f>SUM(D24:D29)</f>
        <v>61100</v>
      </c>
      <c r="E30" s="20">
        <f>SUM(E24:E29)</f>
        <v>51100</v>
      </c>
      <c r="G30" s="6"/>
      <c r="H30" s="6"/>
      <c r="I30" s="6"/>
    </row>
    <row r="31" spans="1:9" ht="15" customHeight="1" x14ac:dyDescent="0.25">
      <c r="A31" s="14" t="s">
        <v>13</v>
      </c>
      <c r="B31" s="15">
        <v>145165</v>
      </c>
      <c r="C31" s="16">
        <v>52100</v>
      </c>
      <c r="D31" s="16">
        <v>47100</v>
      </c>
      <c r="E31" s="16">
        <v>37100</v>
      </c>
      <c r="G31" s="6"/>
      <c r="H31" s="6"/>
      <c r="I31" s="6"/>
    </row>
    <row r="32" spans="1:9" ht="15" customHeight="1" x14ac:dyDescent="0.25">
      <c r="A32" s="14" t="s">
        <v>14</v>
      </c>
      <c r="B32" s="15">
        <v>482910</v>
      </c>
      <c r="C32" s="16">
        <v>12000</v>
      </c>
      <c r="D32" s="16">
        <v>12000</v>
      </c>
      <c r="E32" s="16">
        <v>12000</v>
      </c>
      <c r="G32" s="6"/>
      <c r="H32" s="6"/>
      <c r="I32" s="6"/>
    </row>
    <row r="33" spans="1:9" ht="15" customHeight="1" x14ac:dyDescent="0.25">
      <c r="A33" s="14" t="s">
        <v>15</v>
      </c>
      <c r="B33" s="17">
        <v>41171</v>
      </c>
      <c r="C33" s="16">
        <v>2000</v>
      </c>
      <c r="D33" s="16">
        <v>2000</v>
      </c>
      <c r="E33" s="16">
        <v>2000</v>
      </c>
      <c r="G33" s="6"/>
      <c r="H33" s="6"/>
      <c r="I33" s="6"/>
    </row>
    <row r="34" spans="1:9" ht="15" customHeight="1" x14ac:dyDescent="0.25">
      <c r="A34" s="14" t="s">
        <v>16</v>
      </c>
      <c r="B34" s="22"/>
      <c r="C34" s="22" t="s">
        <v>26</v>
      </c>
      <c r="D34" s="22" t="s">
        <v>26</v>
      </c>
      <c r="E34" s="22" t="s">
        <v>26</v>
      </c>
      <c r="G34" s="7"/>
      <c r="H34" s="7"/>
      <c r="I34" s="7"/>
    </row>
    <row r="35" spans="1:9" ht="15" customHeight="1" x14ac:dyDescent="0.25">
      <c r="A35" s="14" t="s">
        <v>30</v>
      </c>
      <c r="B35" s="22">
        <v>9466</v>
      </c>
      <c r="C35" s="22"/>
      <c r="D35" s="22"/>
      <c r="E35" s="22"/>
      <c r="G35" s="7"/>
      <c r="H35" s="7"/>
      <c r="I35" s="7"/>
    </row>
    <row r="36" spans="1:9" s="3" customFormat="1" ht="15" customHeight="1" x14ac:dyDescent="0.25">
      <c r="A36" s="19" t="s">
        <v>17</v>
      </c>
      <c r="B36" s="20">
        <f>SUM(B31:B35)</f>
        <v>678712</v>
      </c>
      <c r="C36" s="20">
        <f>SUM(C31:C34)</f>
        <v>66100</v>
      </c>
      <c r="D36" s="20">
        <f>SUM(D31:D34)</f>
        <v>61100</v>
      </c>
      <c r="E36" s="20">
        <f>SUM(E31:E34)</f>
        <v>51100</v>
      </c>
      <c r="G36" s="6"/>
      <c r="H36" s="6"/>
      <c r="I36" s="6"/>
    </row>
    <row r="37" spans="1:9" ht="12" customHeight="1" x14ac:dyDescent="0.25">
      <c r="A37" s="14"/>
      <c r="B37" s="15"/>
      <c r="C37" s="15"/>
      <c r="D37" s="15"/>
      <c r="E37" s="15"/>
      <c r="G37" s="8"/>
      <c r="H37" s="8"/>
      <c r="I37" s="8"/>
    </row>
    <row r="38" spans="1:9" s="4" customFormat="1" ht="15" customHeight="1" x14ac:dyDescent="0.25">
      <c r="A38" s="23" t="s">
        <v>18</v>
      </c>
      <c r="B38" s="24">
        <f>SUM(B30,B14)</f>
        <v>2051530</v>
      </c>
      <c r="C38" s="24">
        <f>SUM(C30,C14)</f>
        <v>1139833</v>
      </c>
      <c r="D38" s="24">
        <f>SUM(D30,D14)</f>
        <v>1139920</v>
      </c>
      <c r="E38" s="24">
        <f>SUM(E30,E14)</f>
        <v>1124800</v>
      </c>
      <c r="G38" s="8"/>
      <c r="H38" s="8"/>
      <c r="I38" s="8"/>
    </row>
    <row r="39" spans="1:9" s="4" customFormat="1" ht="15" customHeight="1" x14ac:dyDescent="0.25">
      <c r="A39" s="23" t="s">
        <v>19</v>
      </c>
      <c r="B39" s="24">
        <f>SUM(B36,B21)</f>
        <v>2051530</v>
      </c>
      <c r="C39" s="24">
        <f>SUM(C36,C21)</f>
        <v>1139833</v>
      </c>
      <c r="D39" s="24">
        <f>SUM(D36,D21)</f>
        <v>1139920</v>
      </c>
      <c r="E39" s="24">
        <f>SUM(E36,E21)</f>
        <v>1124800</v>
      </c>
      <c r="G39" s="9"/>
      <c r="H39" s="9"/>
      <c r="I39" s="9"/>
    </row>
    <row r="40" spans="1:9" x14ac:dyDescent="0.25">
      <c r="G40" s="6"/>
      <c r="H40" s="6"/>
      <c r="I40" s="6"/>
    </row>
    <row r="41" spans="1:9" x14ac:dyDescent="0.25">
      <c r="G41" s="6"/>
      <c r="H41" s="6"/>
      <c r="I41" s="6"/>
    </row>
    <row r="42" spans="1:9" x14ac:dyDescent="0.25">
      <c r="G42" s="6"/>
      <c r="H42" s="6"/>
      <c r="I42" s="6"/>
    </row>
    <row r="43" spans="1:9" x14ac:dyDescent="0.25">
      <c r="G43" s="6"/>
      <c r="H43" s="6"/>
      <c r="I43" s="6"/>
    </row>
    <row r="44" spans="1:9" x14ac:dyDescent="0.25">
      <c r="G44" s="6"/>
      <c r="H44" s="6"/>
      <c r="I44" s="6"/>
    </row>
    <row r="45" spans="1:9" x14ac:dyDescent="0.25">
      <c r="G45" s="6"/>
      <c r="H45" s="6"/>
      <c r="I45" s="6"/>
    </row>
    <row r="46" spans="1:9" x14ac:dyDescent="0.25">
      <c r="G46" s="6"/>
      <c r="H46" s="6"/>
      <c r="I46" s="6"/>
    </row>
    <row r="47" spans="1:9" x14ac:dyDescent="0.25">
      <c r="G47" s="6"/>
      <c r="H47" s="6"/>
      <c r="I47" s="6"/>
    </row>
    <row r="48" spans="1:9" x14ac:dyDescent="0.25">
      <c r="G48" s="6"/>
      <c r="H48" s="6"/>
      <c r="I48" s="6"/>
    </row>
    <row r="49" spans="7:9" x14ac:dyDescent="0.25">
      <c r="G49" s="6"/>
      <c r="H49" s="6"/>
      <c r="I49" s="6"/>
    </row>
    <row r="50" spans="7:9" x14ac:dyDescent="0.25">
      <c r="G50" s="6"/>
      <c r="H50" s="6"/>
      <c r="I50" s="6"/>
    </row>
  </sheetData>
  <mergeCells count="4">
    <mergeCell ref="A3:E3"/>
    <mergeCell ref="A1:E1"/>
    <mergeCell ref="D4:E4"/>
    <mergeCell ref="A6:A7"/>
  </mergeCells>
  <phoneticPr fontId="0" type="noConversion"/>
  <pageMargins left="0.68" right="0.37" top="0.53" bottom="0.56000000000000005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bev.-kiad.</vt:lpstr>
      <vt:lpstr>'bev.-kiad.'!Nyomtatási_terület</vt:lpstr>
    </vt:vector>
  </TitlesOfParts>
  <Company>Zszentgrót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dell3</cp:lastModifiedBy>
  <cp:lastPrinted>2021-02-11T13:00:03Z</cp:lastPrinted>
  <dcterms:created xsi:type="dcterms:W3CDTF">2003-02-06T08:26:35Z</dcterms:created>
  <dcterms:modified xsi:type="dcterms:W3CDTF">2021-05-21T08:14:13Z</dcterms:modified>
</cp:coreProperties>
</file>