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szentgrót\Rendeletek\2021\13_2021_zárszámadás_2020_évről\rendelet_táblázatai\"/>
    </mc:Choice>
  </mc:AlternateContent>
  <bookViews>
    <workbookView xWindow="32760" yWindow="32760" windowWidth="23040" windowHeight="9030"/>
  </bookViews>
  <sheets>
    <sheet name="átadott pe." sheetId="26" r:id="rId1"/>
  </sheets>
  <definedNames>
    <definedName name="_xlnm.Print_Area" localSheetId="0">'átadott pe.'!$A$1:$D$70</definedName>
  </definedNames>
  <calcPr calcId="152511"/>
</workbook>
</file>

<file path=xl/calcChain.xml><?xml version="1.0" encoding="utf-8"?>
<calcChain xmlns="http://schemas.openxmlformats.org/spreadsheetml/2006/main">
  <c r="D70" i="26" l="1"/>
  <c r="D64" i="26"/>
  <c r="D60" i="26"/>
  <c r="D52" i="26"/>
  <c r="D34" i="26"/>
  <c r="C34" i="26"/>
  <c r="D44" i="26"/>
  <c r="C70" i="26"/>
  <c r="C64" i="26"/>
  <c r="C60" i="26"/>
  <c r="C52" i="26"/>
  <c r="C51" i="26"/>
  <c r="C44" i="26"/>
</calcChain>
</file>

<file path=xl/sharedStrings.xml><?xml version="1.0" encoding="utf-8"?>
<sst xmlns="http://schemas.openxmlformats.org/spreadsheetml/2006/main" count="68" uniqueCount="66">
  <si>
    <t>Szervezet megnevezése</t>
  </si>
  <si>
    <t>Sportszervezetek:</t>
  </si>
  <si>
    <t xml:space="preserve">  - Városi Futball Club</t>
  </si>
  <si>
    <t xml:space="preserve">  - Fitness Klub</t>
  </si>
  <si>
    <t xml:space="preserve">  - Tekeklub</t>
  </si>
  <si>
    <t xml:space="preserve">  - Lövészklub</t>
  </si>
  <si>
    <t xml:space="preserve">  - Karate-do SE</t>
  </si>
  <si>
    <t>Rendezvények támogatása</t>
  </si>
  <si>
    <t>Puszika-Oszika</t>
  </si>
  <si>
    <t>Egyéb városi rendezvények</t>
  </si>
  <si>
    <t>Polgárőr szervezetek</t>
  </si>
  <si>
    <t>Zalai Hazatérők Egyesülete</t>
  </si>
  <si>
    <t xml:space="preserve">Az önkormányzat által átadott pénzeszközök, támogatások </t>
  </si>
  <si>
    <t>Zalaszentgróti Fúvószenekari Egyesület</t>
  </si>
  <si>
    <t>SZIMAT Állatvédő Egyesület</t>
  </si>
  <si>
    <t>Önkormányzati Tűzoltóság Zalaszentgrót</t>
  </si>
  <si>
    <t>Mozgássérültek Zala Megyei Egyesülete</t>
  </si>
  <si>
    <t>Zalai Mentésügyi Alapítvány</t>
  </si>
  <si>
    <t>Zalai Hazatérők Egyesülete - Zalaszentgrót Ifjúsági Önkormányzat tám.</t>
  </si>
  <si>
    <t>SzeretFilm Stúdió Egyesület (filmkészítéshez)</t>
  </si>
  <si>
    <t>"Táncolj velünk" A Szentgrót Táncegyüttes és Utánpótlásának Támogatásáért Alapítvány</t>
  </si>
  <si>
    <t>Zalaszentgrót-Zalakoppány és Tekenye Csatornamű Víziközmű Társulat</t>
  </si>
  <si>
    <t xml:space="preserve">Sportszervezetek összesen: </t>
  </si>
  <si>
    <t>Roma Nemzetiségi Önkormányzat</t>
  </si>
  <si>
    <t>Rendezvények támogatása összesen:</t>
  </si>
  <si>
    <t>Bursa ösztöndíj pályázat</t>
  </si>
  <si>
    <t>Működési célú támogatás ÁHT-n belülre</t>
  </si>
  <si>
    <t>Működési c. tám. ÁHT-n belülre összesen:</t>
  </si>
  <si>
    <t xml:space="preserve">GRÓT-TRAPP </t>
  </si>
  <si>
    <t>Villanegra Műv. Egyesület</t>
  </si>
  <si>
    <t xml:space="preserve">  - Kézilabda Club              </t>
  </si>
  <si>
    <t>Zalaszentgróti Művészetpártolók Alapítványa</t>
  </si>
  <si>
    <t>Magyar Képzőművészeti Egyetem alkotó tábor (Villanegra Egyesület)</t>
  </si>
  <si>
    <t>adatok eFt-ban</t>
  </si>
  <si>
    <t>Felhalmozási c. tám. ÁHT-n belülre</t>
  </si>
  <si>
    <t>Felhalmozási c.kölcsön és tám ÁHT-n kívülre összesen:</t>
  </si>
  <si>
    <t>Zalaszentgróti Fúvószenekari Egyesület-pünkösdi fúvóstalálkozó</t>
  </si>
  <si>
    <t>Karate-do SE- karate tábor tám.</t>
  </si>
  <si>
    <t>2020. év</t>
  </si>
  <si>
    <t>Agrárlogisztikai központ után áfa visszafizetés</t>
  </si>
  <si>
    <t>Iparterület után áfa visszafizetés</t>
  </si>
  <si>
    <t>Felhalmozási c. tám. ÁHT-n belülre össz.</t>
  </si>
  <si>
    <t>Kamatmentes és dolgozói kölcsön</t>
  </si>
  <si>
    <t>Zalaszentgrót és körny. települések Intézményfenntartó Társulása</t>
  </si>
  <si>
    <t>Kézilabda CLUB TAO pályázat előkészítése</t>
  </si>
  <si>
    <t>Batthyány u.26.sz.társasház felújításához hozzájárulás</t>
  </si>
  <si>
    <t>Csányi-Zrínyi Általános Iskola Diákjaiért Alapítvány-fejlesztő játékok beszerzésére</t>
  </si>
  <si>
    <t>Evangélikus Egyházközség hangszer vásárlás tám.</t>
  </si>
  <si>
    <t>Zalaszentgrót és körny. települések Intézményfenntartó Társulása  tábor támogatása</t>
  </si>
  <si>
    <t>KÖH:helyi önk.választáshoz kapcsolódó pénzeszköz átadás</t>
  </si>
  <si>
    <t>Zalaszentgróti Művészetpártolók Alapítványa-I.Gróti fafúvós megyei találkozó tám.</t>
  </si>
  <si>
    <t>"Ép testben ép lélek" Gyermekekért Alapítvány támogatása- kitűntetett felajánlása</t>
  </si>
  <si>
    <t>Összesen:</t>
  </si>
  <si>
    <t>Tegyünk Együtt Szentgrótért Egyesület-karácsonyi adománygyűjtés tám.</t>
  </si>
  <si>
    <t>Zalakoppányi bűnmegelőzési és vagyonvédelmi Egyesület-működési kiad. tám.</t>
  </si>
  <si>
    <t>Bölcsőde pályázati előleg visszafiz.</t>
  </si>
  <si>
    <t>Városi Futball Club utánpótlás</t>
  </si>
  <si>
    <t>Magyarországi Zsidó Örökség Közalapítvány tám.visszafizetés</t>
  </si>
  <si>
    <t xml:space="preserve">Zala-Víz Zrt.részére lakossági víz-és csatornaszolg.támogatás átadása </t>
  </si>
  <si>
    <t xml:space="preserve">Városi Futball Club TAO önrész </t>
  </si>
  <si>
    <t>2020. évi tény</t>
  </si>
  <si>
    <t>2020. évi terv</t>
  </si>
  <si>
    <t>ZM. Kereskedelmi és Iparkamara</t>
  </si>
  <si>
    <t>Működési célú pénzeszköz átadás ÁHT-n kívűlre összesen:</t>
  </si>
  <si>
    <t>Működési célra átadott pénzeszközök ÁHT-n kívűlre</t>
  </si>
  <si>
    <t>10. melléklet a 2020. évi költségvetés végrehajtásáról és a 2020.évi költségvetési maradvány jóváhagyásáról szóló 13/2021. 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</si>
</sst>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1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b/>
      <sz val="11"/>
      <name val="Arial CE"/>
      <family val="2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1"/>
      <name val="Arial CE"/>
      <family val="2"/>
      <charset val="238"/>
    </font>
    <font>
      <b/>
      <sz val="11"/>
      <name val="Arial CE"/>
      <charset val="238"/>
    </font>
    <font>
      <b/>
      <i/>
      <sz val="12"/>
      <name val="Arial CE"/>
      <charset val="238"/>
    </font>
    <font>
      <b/>
      <i/>
      <sz val="11"/>
      <name val="Arial CE"/>
      <charset val="238"/>
    </font>
    <font>
      <b/>
      <u/>
      <sz val="11"/>
      <name val="Arial CE"/>
      <family val="2"/>
      <charset val="238"/>
    </font>
    <font>
      <b/>
      <u/>
      <sz val="11"/>
      <name val="Arial CE"/>
      <charset val="238"/>
    </font>
    <font>
      <sz val="11"/>
      <name val="Arial CE"/>
      <charset val="238"/>
    </font>
    <font>
      <b/>
      <sz val="15"/>
      <name val="Arial CE"/>
      <charset val="238"/>
    </font>
    <font>
      <sz val="15"/>
      <name val="Arial CE"/>
      <charset val="238"/>
    </font>
    <font>
      <sz val="10"/>
      <color rgb="FF0070C0"/>
      <name val="Arial CE"/>
      <family val="2"/>
      <charset val="238"/>
    </font>
    <font>
      <sz val="10"/>
      <color rgb="FF0070C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0" fillId="0" borderId="0" xfId="0" applyAlignment="1"/>
    <xf numFmtId="0" fontId="9" fillId="0" borderId="0" xfId="0" applyFont="1"/>
    <xf numFmtId="164" fontId="0" fillId="0" borderId="0" xfId="1" applyNumberFormat="1" applyFont="1" applyAlignment="1"/>
    <xf numFmtId="164" fontId="3" fillId="0" borderId="0" xfId="1" applyNumberFormat="1" applyFont="1" applyAlignment="1">
      <alignment horizontal="right"/>
    </xf>
    <xf numFmtId="164" fontId="3" fillId="0" borderId="0" xfId="1" applyNumberFormat="1" applyFont="1"/>
    <xf numFmtId="0" fontId="2" fillId="0" borderId="0" xfId="0" applyFont="1" applyAlignment="1">
      <alignment horizontal="center" vertical="center" wrapText="1"/>
    </xf>
    <xf numFmtId="0" fontId="10" fillId="0" borderId="0" xfId="0" applyFont="1"/>
    <xf numFmtId="0" fontId="8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8" fillId="0" borderId="0" xfId="0" applyNumberFormat="1" applyFont="1" applyAlignment="1">
      <alignment horizontal="center" wrapText="1"/>
    </xf>
    <xf numFmtId="0" fontId="10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2" fillId="0" borderId="0" xfId="0" applyFont="1"/>
    <xf numFmtId="0" fontId="13" fillId="0" borderId="0" xfId="0" applyFont="1"/>
    <xf numFmtId="0" fontId="11" fillId="0" borderId="0" xfId="0" applyFont="1"/>
    <xf numFmtId="0" fontId="11" fillId="2" borderId="0" xfId="0" applyFont="1" applyFill="1"/>
    <xf numFmtId="0" fontId="9" fillId="0" borderId="0" xfId="0" applyFont="1" applyAlignment="1"/>
    <xf numFmtId="0" fontId="0" fillId="0" borderId="0" xfId="0" applyFont="1" applyAlignment="1"/>
    <xf numFmtId="0" fontId="10" fillId="0" borderId="1" xfId="0" applyFont="1" applyBorder="1" applyAlignment="1">
      <alignment vertical="center" wrapText="1"/>
    </xf>
    <xf numFmtId="164" fontId="10" fillId="0" borderId="1" xfId="1" applyNumberFormat="1" applyFont="1" applyBorder="1" applyAlignment="1">
      <alignment vertical="center"/>
    </xf>
    <xf numFmtId="164" fontId="10" fillId="0" borderId="1" xfId="1" applyNumberFormat="1" applyFont="1" applyBorder="1" applyAlignment="1">
      <alignment horizontal="center" vertical="center"/>
    </xf>
    <xf numFmtId="164" fontId="10" fillId="2" borderId="1" xfId="1" applyNumberFormat="1" applyFont="1" applyFill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164" fontId="13" fillId="0" borderId="1" xfId="1" applyNumberFormat="1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164" fontId="11" fillId="0" borderId="1" xfId="1" applyNumberFormat="1" applyFont="1" applyBorder="1" applyAlignment="1">
      <alignment vertical="center"/>
    </xf>
    <xf numFmtId="0" fontId="16" fillId="2" borderId="1" xfId="0" applyFont="1" applyFill="1" applyBorder="1" applyAlignment="1">
      <alignment vertical="center" wrapText="1"/>
    </xf>
    <xf numFmtId="164" fontId="16" fillId="0" borderId="1" xfId="1" applyNumberFormat="1" applyFont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5" fillId="0" borderId="1" xfId="0" applyFont="1" applyBorder="1" applyAlignment="1">
      <alignment wrapText="1"/>
    </xf>
    <xf numFmtId="164" fontId="16" fillId="0" borderId="1" xfId="1" applyNumberFormat="1" applyFont="1" applyBorder="1"/>
    <xf numFmtId="0" fontId="16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164" fontId="13" fillId="0" borderId="1" xfId="1" applyNumberFormat="1" applyFont="1" applyBorder="1"/>
    <xf numFmtId="0" fontId="19" fillId="0" borderId="0" xfId="0" applyFont="1"/>
    <xf numFmtId="0" fontId="19" fillId="0" borderId="0" xfId="0" applyFont="1" applyAlignment="1">
      <alignment wrapText="1"/>
    </xf>
    <xf numFmtId="164" fontId="19" fillId="0" borderId="0" xfId="1" applyNumberFormat="1" applyFont="1"/>
    <xf numFmtId="0" fontId="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wrapText="1"/>
    </xf>
    <xf numFmtId="0" fontId="10" fillId="2" borderId="1" xfId="0" applyFont="1" applyFill="1" applyBorder="1" applyAlignment="1">
      <alignment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11" fillId="0" borderId="1" xfId="1" applyNumberFormat="1" applyFont="1" applyFill="1" applyBorder="1" applyAlignment="1">
      <alignment horizontal="left" vertical="center" wrapText="1"/>
    </xf>
    <xf numFmtId="0" fontId="20" fillId="0" borderId="0" xfId="0" applyFont="1"/>
    <xf numFmtId="0" fontId="16" fillId="0" borderId="1" xfId="0" applyFont="1" applyBorder="1" applyAlignment="1">
      <alignment vertical="center" wrapText="1"/>
    </xf>
    <xf numFmtId="164" fontId="10" fillId="0" borderId="0" xfId="1" applyNumberFormat="1" applyFont="1" applyBorder="1" applyAlignment="1">
      <alignment horizontal="right"/>
    </xf>
    <xf numFmtId="0" fontId="13" fillId="3" borderId="1" xfId="0" applyFont="1" applyFill="1" applyBorder="1" applyAlignment="1">
      <alignment wrapText="1"/>
    </xf>
    <xf numFmtId="164" fontId="11" fillId="3" borderId="1" xfId="1" applyNumberFormat="1" applyFont="1" applyFill="1" applyBorder="1"/>
    <xf numFmtId="0" fontId="11" fillId="3" borderId="1" xfId="0" applyFont="1" applyFill="1" applyBorder="1" applyAlignment="1">
      <alignment wrapText="1"/>
    </xf>
    <xf numFmtId="0" fontId="11" fillId="3" borderId="1" xfId="0" applyFont="1" applyFill="1" applyBorder="1" applyAlignment="1">
      <alignment vertical="center" wrapText="1"/>
    </xf>
    <xf numFmtId="164" fontId="11" fillId="3" borderId="1" xfId="1" applyNumberFormat="1" applyFont="1" applyFill="1" applyBorder="1" applyAlignment="1">
      <alignment vertical="center"/>
    </xf>
    <xf numFmtId="0" fontId="13" fillId="3" borderId="1" xfId="0" applyFont="1" applyFill="1" applyBorder="1" applyAlignment="1">
      <alignment vertical="center" wrapText="1"/>
    </xf>
    <xf numFmtId="164" fontId="13" fillId="3" borderId="1" xfId="1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164" fontId="13" fillId="2" borderId="1" xfId="1" applyNumberFormat="1" applyFont="1" applyFill="1" applyBorder="1" applyAlignment="1">
      <alignment vertical="center"/>
    </xf>
    <xf numFmtId="0" fontId="17" fillId="0" borderId="0" xfId="0" applyNumberFormat="1" applyFont="1" applyAlignment="1">
      <alignment horizontal="center"/>
    </xf>
    <xf numFmtId="0" fontId="18" fillId="0" borderId="0" xfId="0" applyFont="1" applyAlignment="1"/>
    <xf numFmtId="0" fontId="18" fillId="0" borderId="0" xfId="0" applyFont="1" applyAlignment="1">
      <alignment horizontal="center"/>
    </xf>
    <xf numFmtId="0" fontId="0" fillId="0" borderId="0" xfId="0" applyFont="1" applyAlignment="1">
      <alignment horizontal="right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E91"/>
  <sheetViews>
    <sheetView tabSelected="1" view="pageBreakPreview" topLeftCell="A52" zoomScaleNormal="100" zoomScaleSheetLayoutView="100" workbookViewId="0">
      <selection activeCell="G16" sqref="G16"/>
    </sheetView>
  </sheetViews>
  <sheetFormatPr defaultRowHeight="15" x14ac:dyDescent="0.2"/>
  <cols>
    <col min="1" max="1" width="3.85546875" style="1" customWidth="1"/>
    <col min="2" max="2" width="63.85546875" style="15" customWidth="1"/>
    <col min="3" max="3" width="12.85546875" style="15" customWidth="1"/>
    <col min="4" max="4" width="12.7109375" style="8" customWidth="1"/>
    <col min="5" max="5" width="27.7109375" style="1" customWidth="1"/>
    <col min="6" max="16384" width="9.140625" style="1"/>
  </cols>
  <sheetData>
    <row r="1" spans="1:5" ht="29.45" customHeight="1" x14ac:dyDescent="0.2">
      <c r="A1" s="63" t="s">
        <v>65</v>
      </c>
      <c r="B1" s="63"/>
      <c r="C1" s="63"/>
      <c r="D1" s="63"/>
      <c r="E1" s="4"/>
    </row>
    <row r="2" spans="1:5" ht="11.45" customHeight="1" x14ac:dyDescent="0.2">
      <c r="A2" s="3"/>
      <c r="B2" s="12"/>
      <c r="C2" s="12"/>
      <c r="D2" s="6"/>
      <c r="E2" s="4"/>
    </row>
    <row r="3" spans="1:5" ht="31.9" customHeight="1" x14ac:dyDescent="0.3">
      <c r="A3" s="11"/>
      <c r="B3" s="60" t="s">
        <v>12</v>
      </c>
      <c r="C3" s="60"/>
      <c r="D3" s="61"/>
      <c r="E3" s="20"/>
    </row>
    <row r="4" spans="1:5" ht="21.6" customHeight="1" x14ac:dyDescent="0.3">
      <c r="A4" s="5"/>
      <c r="B4" s="60" t="s">
        <v>38</v>
      </c>
      <c r="C4" s="60"/>
      <c r="D4" s="62"/>
      <c r="E4" s="21"/>
    </row>
    <row r="5" spans="1:5" ht="9" customHeight="1" x14ac:dyDescent="0.25">
      <c r="A5" s="5"/>
      <c r="B5" s="13"/>
      <c r="C5" s="13"/>
      <c r="D5" s="11"/>
      <c r="E5" s="4"/>
    </row>
    <row r="6" spans="1:5" ht="18" customHeight="1" x14ac:dyDescent="0.2">
      <c r="B6" s="14"/>
      <c r="C6" s="14"/>
      <c r="D6" s="50" t="s">
        <v>33</v>
      </c>
    </row>
    <row r="7" spans="1:5" ht="7.9" customHeight="1" x14ac:dyDescent="0.2">
      <c r="D7" s="7"/>
    </row>
    <row r="8" spans="1:5" s="2" customFormat="1" ht="48" customHeight="1" x14ac:dyDescent="0.2">
      <c r="B8" s="42" t="s">
        <v>0</v>
      </c>
      <c r="C8" s="46" t="s">
        <v>61</v>
      </c>
      <c r="D8" s="46" t="s">
        <v>60</v>
      </c>
    </row>
    <row r="9" spans="1:5" s="9" customFormat="1" ht="18" customHeight="1" x14ac:dyDescent="0.2">
      <c r="B9" s="43" t="s">
        <v>64</v>
      </c>
      <c r="C9" s="47"/>
      <c r="D9" s="47"/>
    </row>
    <row r="10" spans="1:5" ht="18" customHeight="1" x14ac:dyDescent="0.2">
      <c r="B10" s="22" t="s">
        <v>10</v>
      </c>
      <c r="C10" s="23">
        <v>1100</v>
      </c>
      <c r="D10" s="23">
        <v>1100</v>
      </c>
    </row>
    <row r="11" spans="1:5" ht="18" customHeight="1" x14ac:dyDescent="0.2">
      <c r="B11" s="22" t="s">
        <v>15</v>
      </c>
      <c r="C11" s="24">
        <v>2200</v>
      </c>
      <c r="D11" s="24">
        <v>2200</v>
      </c>
    </row>
    <row r="12" spans="1:5" ht="18" customHeight="1" x14ac:dyDescent="0.2">
      <c r="B12" s="22" t="s">
        <v>29</v>
      </c>
      <c r="C12" s="23">
        <v>100</v>
      </c>
      <c r="D12" s="23">
        <v>100</v>
      </c>
    </row>
    <row r="13" spans="1:5" ht="18" customHeight="1" x14ac:dyDescent="0.2">
      <c r="B13" s="22" t="s">
        <v>14</v>
      </c>
      <c r="C13" s="23">
        <v>500</v>
      </c>
      <c r="D13" s="23">
        <v>500</v>
      </c>
    </row>
    <row r="14" spans="1:5" ht="18" customHeight="1" x14ac:dyDescent="0.2">
      <c r="B14" s="22" t="s">
        <v>11</v>
      </c>
      <c r="C14" s="23">
        <v>300</v>
      </c>
      <c r="D14" s="23">
        <v>300</v>
      </c>
    </row>
    <row r="15" spans="1:5" ht="18" customHeight="1" x14ac:dyDescent="0.2">
      <c r="B15" s="22" t="s">
        <v>13</v>
      </c>
      <c r="C15" s="23">
        <v>500</v>
      </c>
      <c r="D15" s="23">
        <v>500</v>
      </c>
    </row>
    <row r="16" spans="1:5" ht="18" customHeight="1" x14ac:dyDescent="0.2">
      <c r="B16" s="22" t="s">
        <v>36</v>
      </c>
      <c r="C16" s="23">
        <v>150</v>
      </c>
      <c r="D16" s="23">
        <v>0</v>
      </c>
    </row>
    <row r="17" spans="2:4" ht="18" customHeight="1" x14ac:dyDescent="0.2">
      <c r="B17" s="22" t="s">
        <v>17</v>
      </c>
      <c r="C17" s="23">
        <v>50</v>
      </c>
      <c r="D17" s="23">
        <v>50</v>
      </c>
    </row>
    <row r="18" spans="2:4" ht="17.45" customHeight="1" x14ac:dyDescent="0.2">
      <c r="B18" s="44" t="s">
        <v>18</v>
      </c>
      <c r="C18" s="23">
        <v>1000</v>
      </c>
      <c r="D18" s="23">
        <v>1000</v>
      </c>
    </row>
    <row r="19" spans="2:4" ht="28.5" x14ac:dyDescent="0.2">
      <c r="B19" s="22" t="s">
        <v>20</v>
      </c>
      <c r="C19" s="23">
        <v>500</v>
      </c>
      <c r="D19" s="23">
        <v>500</v>
      </c>
    </row>
    <row r="20" spans="2:4" ht="18" customHeight="1" x14ac:dyDescent="0.2">
      <c r="B20" s="22" t="s">
        <v>31</v>
      </c>
      <c r="C20" s="23">
        <v>100</v>
      </c>
      <c r="D20" s="23">
        <v>100</v>
      </c>
    </row>
    <row r="21" spans="2:4" ht="29.25" customHeight="1" x14ac:dyDescent="0.2">
      <c r="B21" s="22" t="s">
        <v>21</v>
      </c>
      <c r="C21" s="23">
        <v>523</v>
      </c>
      <c r="D21" s="23">
        <v>0</v>
      </c>
    </row>
    <row r="22" spans="2:4" ht="18" customHeight="1" x14ac:dyDescent="0.2">
      <c r="B22" s="45" t="s">
        <v>16</v>
      </c>
      <c r="C22" s="23">
        <v>40</v>
      </c>
      <c r="D22" s="23">
        <v>40</v>
      </c>
    </row>
    <row r="23" spans="2:4" ht="18" customHeight="1" x14ac:dyDescent="0.2">
      <c r="B23" s="45" t="s">
        <v>19</v>
      </c>
      <c r="C23" s="25">
        <v>200</v>
      </c>
      <c r="D23" s="25">
        <v>200</v>
      </c>
    </row>
    <row r="24" spans="2:4" ht="18" customHeight="1" x14ac:dyDescent="0.2">
      <c r="B24" s="45" t="s">
        <v>47</v>
      </c>
      <c r="C24" s="25">
        <v>100</v>
      </c>
      <c r="D24" s="25">
        <v>100</v>
      </c>
    </row>
    <row r="25" spans="2:4" ht="34.5" customHeight="1" x14ac:dyDescent="0.2">
      <c r="B25" s="45" t="s">
        <v>46</v>
      </c>
      <c r="C25" s="23">
        <v>100</v>
      </c>
      <c r="D25" s="23">
        <v>100</v>
      </c>
    </row>
    <row r="26" spans="2:4" ht="21.75" customHeight="1" x14ac:dyDescent="0.2">
      <c r="B26" s="49" t="s">
        <v>49</v>
      </c>
      <c r="C26" s="23">
        <v>36</v>
      </c>
      <c r="D26" s="23">
        <v>36</v>
      </c>
    </row>
    <row r="27" spans="2:4" ht="29.25" customHeight="1" x14ac:dyDescent="0.2">
      <c r="B27" s="49" t="s">
        <v>51</v>
      </c>
      <c r="C27" s="23">
        <v>176</v>
      </c>
      <c r="D27" s="23">
        <v>176</v>
      </c>
    </row>
    <row r="28" spans="2:4" ht="31.5" customHeight="1" x14ac:dyDescent="0.2">
      <c r="B28" s="49" t="s">
        <v>54</v>
      </c>
      <c r="C28" s="23">
        <v>100</v>
      </c>
      <c r="D28" s="23">
        <v>100</v>
      </c>
    </row>
    <row r="29" spans="2:4" ht="29.25" customHeight="1" x14ac:dyDescent="0.2">
      <c r="B29" s="49" t="s">
        <v>53</v>
      </c>
      <c r="C29" s="23">
        <v>200</v>
      </c>
      <c r="D29" s="23">
        <v>200</v>
      </c>
    </row>
    <row r="30" spans="2:4" ht="21.6" customHeight="1" x14ac:dyDescent="0.2">
      <c r="B30" s="49" t="s">
        <v>57</v>
      </c>
      <c r="C30" s="23">
        <v>299</v>
      </c>
      <c r="D30" s="23">
        <v>299</v>
      </c>
    </row>
    <row r="31" spans="2:4" ht="21.6" customHeight="1" x14ac:dyDescent="0.2">
      <c r="B31" s="49" t="s">
        <v>58</v>
      </c>
      <c r="C31" s="23">
        <v>222</v>
      </c>
      <c r="D31" s="23">
        <v>222</v>
      </c>
    </row>
    <row r="32" spans="2:4" ht="32.25" customHeight="1" x14ac:dyDescent="0.2">
      <c r="B32" s="45" t="s">
        <v>50</v>
      </c>
      <c r="C32" s="25">
        <v>100</v>
      </c>
      <c r="D32" s="25">
        <v>100</v>
      </c>
    </row>
    <row r="33" spans="2:5" ht="19.149999999999999" customHeight="1" x14ac:dyDescent="0.2">
      <c r="B33" s="45" t="s">
        <v>62</v>
      </c>
      <c r="C33" s="25">
        <v>127</v>
      </c>
      <c r="D33" s="25">
        <v>127</v>
      </c>
    </row>
    <row r="34" spans="2:5" ht="18" customHeight="1" x14ac:dyDescent="0.2">
      <c r="B34" s="58" t="s">
        <v>52</v>
      </c>
      <c r="C34" s="59">
        <f>SUM(C10:C33)</f>
        <v>8723</v>
      </c>
      <c r="D34" s="59">
        <f>SUM(D10:D33)</f>
        <v>8050</v>
      </c>
    </row>
    <row r="35" spans="2:5" ht="18" customHeight="1" x14ac:dyDescent="0.2">
      <c r="B35" s="28" t="s">
        <v>1</v>
      </c>
      <c r="C35" s="23"/>
      <c r="D35" s="23"/>
    </row>
    <row r="36" spans="2:5" ht="18" customHeight="1" x14ac:dyDescent="0.2">
      <c r="B36" s="22" t="s">
        <v>2</v>
      </c>
      <c r="C36" s="23">
        <v>5000</v>
      </c>
      <c r="D36" s="23">
        <v>5000</v>
      </c>
    </row>
    <row r="37" spans="2:5" s="17" customFormat="1" ht="18" customHeight="1" x14ac:dyDescent="0.2">
      <c r="B37" s="22" t="s">
        <v>56</v>
      </c>
      <c r="C37" s="23">
        <v>1000</v>
      </c>
      <c r="D37" s="23">
        <v>1000</v>
      </c>
    </row>
    <row r="38" spans="2:5" x14ac:dyDescent="0.2">
      <c r="B38" s="22" t="s">
        <v>30</v>
      </c>
      <c r="C38" s="23">
        <v>1020</v>
      </c>
      <c r="D38" s="23">
        <v>1020</v>
      </c>
    </row>
    <row r="39" spans="2:5" x14ac:dyDescent="0.2">
      <c r="B39" s="22" t="s">
        <v>44</v>
      </c>
      <c r="C39" s="23">
        <v>500</v>
      </c>
      <c r="D39" s="23">
        <v>0</v>
      </c>
    </row>
    <row r="40" spans="2:5" x14ac:dyDescent="0.2">
      <c r="B40" s="22" t="s">
        <v>3</v>
      </c>
      <c r="C40" s="23">
        <v>150</v>
      </c>
      <c r="D40" s="23">
        <v>150</v>
      </c>
    </row>
    <row r="41" spans="2:5" ht="18" customHeight="1" x14ac:dyDescent="0.2">
      <c r="B41" s="22" t="s">
        <v>4</v>
      </c>
      <c r="C41" s="23">
        <v>1600</v>
      </c>
      <c r="D41" s="23">
        <v>1600</v>
      </c>
      <c r="E41" s="10"/>
    </row>
    <row r="42" spans="2:5" ht="18" customHeight="1" x14ac:dyDescent="0.2">
      <c r="B42" s="22" t="s">
        <v>5</v>
      </c>
      <c r="C42" s="23">
        <v>100</v>
      </c>
      <c r="D42" s="23">
        <v>100</v>
      </c>
      <c r="E42" s="10"/>
    </row>
    <row r="43" spans="2:5" ht="18" customHeight="1" x14ac:dyDescent="0.2">
      <c r="B43" s="22" t="s">
        <v>6</v>
      </c>
      <c r="C43" s="23">
        <v>500</v>
      </c>
      <c r="D43" s="23">
        <v>500</v>
      </c>
    </row>
    <row r="44" spans="2:5" ht="18" customHeight="1" x14ac:dyDescent="0.2">
      <c r="B44" s="26" t="s">
        <v>22</v>
      </c>
      <c r="C44" s="27">
        <f>SUM(C36:C43)</f>
        <v>9870</v>
      </c>
      <c r="D44" s="27">
        <f>SUM(D36:D43)</f>
        <v>9370</v>
      </c>
    </row>
    <row r="45" spans="2:5" ht="18" customHeight="1" x14ac:dyDescent="0.2">
      <c r="B45" s="29" t="s">
        <v>7</v>
      </c>
      <c r="C45" s="23"/>
      <c r="D45" s="23"/>
    </row>
    <row r="46" spans="2:5" ht="18" customHeight="1" x14ac:dyDescent="0.2">
      <c r="B46" s="22" t="s">
        <v>8</v>
      </c>
      <c r="C46" s="23">
        <v>2000</v>
      </c>
      <c r="D46" s="23">
        <v>0</v>
      </c>
    </row>
    <row r="47" spans="2:5" ht="18" customHeight="1" x14ac:dyDescent="0.2">
      <c r="B47" s="22" t="s">
        <v>32</v>
      </c>
      <c r="C47" s="23">
        <v>500</v>
      </c>
      <c r="D47" s="23">
        <v>0</v>
      </c>
    </row>
    <row r="48" spans="2:5" ht="18" customHeight="1" x14ac:dyDescent="0.2">
      <c r="B48" s="22" t="s">
        <v>28</v>
      </c>
      <c r="C48" s="23">
        <v>500</v>
      </c>
      <c r="D48" s="23">
        <v>0</v>
      </c>
    </row>
    <row r="49" spans="2:4" ht="18" customHeight="1" x14ac:dyDescent="0.2">
      <c r="B49" s="22" t="s">
        <v>37</v>
      </c>
      <c r="C49" s="23">
        <v>250</v>
      </c>
      <c r="D49" s="23">
        <v>0</v>
      </c>
    </row>
    <row r="50" spans="2:4" ht="18" customHeight="1" x14ac:dyDescent="0.2">
      <c r="B50" s="22" t="s">
        <v>9</v>
      </c>
      <c r="C50" s="23">
        <v>700</v>
      </c>
      <c r="D50" s="23">
        <v>0</v>
      </c>
    </row>
    <row r="51" spans="2:4" ht="18" customHeight="1" x14ac:dyDescent="0.2">
      <c r="B51" s="26" t="s">
        <v>24</v>
      </c>
      <c r="C51" s="27">
        <f>SUM(C46:C50)</f>
        <v>3950</v>
      </c>
      <c r="D51" s="27">
        <v>0</v>
      </c>
    </row>
    <row r="52" spans="2:4" s="17" customFormat="1" ht="18" customHeight="1" x14ac:dyDescent="0.2">
      <c r="B52" s="54" t="s">
        <v>63</v>
      </c>
      <c r="C52" s="55">
        <f>SUM(,C44,C51,C34)</f>
        <v>22543</v>
      </c>
      <c r="D52" s="55">
        <f>SUM(,D44,D51,D34)</f>
        <v>17420</v>
      </c>
    </row>
    <row r="53" spans="2:4" ht="20.45" customHeight="1" x14ac:dyDescent="0.2">
      <c r="B53" s="28" t="s">
        <v>26</v>
      </c>
      <c r="C53" s="30"/>
      <c r="D53" s="30"/>
    </row>
    <row r="54" spans="2:4" ht="18" customHeight="1" x14ac:dyDescent="0.2">
      <c r="B54" s="49" t="s">
        <v>49</v>
      </c>
      <c r="C54" s="32">
        <v>84</v>
      </c>
      <c r="D54" s="32">
        <v>84</v>
      </c>
    </row>
    <row r="55" spans="2:4" ht="18" customHeight="1" x14ac:dyDescent="0.2">
      <c r="B55" s="49" t="s">
        <v>43</v>
      </c>
      <c r="C55" s="32">
        <v>110674</v>
      </c>
      <c r="D55" s="32">
        <v>110674</v>
      </c>
    </row>
    <row r="56" spans="2:4" ht="35.25" customHeight="1" x14ac:dyDescent="0.2">
      <c r="B56" s="49" t="s">
        <v>48</v>
      </c>
      <c r="C56" s="32">
        <v>50</v>
      </c>
      <c r="D56" s="32">
        <v>50</v>
      </c>
    </row>
    <row r="57" spans="2:4" ht="18" customHeight="1" x14ac:dyDescent="0.2">
      <c r="B57" s="31" t="s">
        <v>23</v>
      </c>
      <c r="C57" s="32">
        <v>250</v>
      </c>
      <c r="D57" s="32">
        <v>250</v>
      </c>
    </row>
    <row r="58" spans="2:4" ht="18" customHeight="1" x14ac:dyDescent="0.2">
      <c r="B58" s="31" t="s">
        <v>55</v>
      </c>
      <c r="C58" s="32">
        <v>126</v>
      </c>
      <c r="D58" s="32">
        <v>126</v>
      </c>
    </row>
    <row r="59" spans="2:4" s="18" customFormat="1" ht="18" customHeight="1" x14ac:dyDescent="0.25">
      <c r="B59" s="33" t="s">
        <v>25</v>
      </c>
      <c r="C59" s="32">
        <v>1400</v>
      </c>
      <c r="D59" s="32">
        <v>1331</v>
      </c>
    </row>
    <row r="60" spans="2:4" s="19" customFormat="1" ht="18" customHeight="1" x14ac:dyDescent="0.25">
      <c r="B60" s="56" t="s">
        <v>27</v>
      </c>
      <c r="C60" s="57">
        <f>SUM(C54:C59)</f>
        <v>112584</v>
      </c>
      <c r="D60" s="57">
        <f>SUM(D54:D59)</f>
        <v>112515</v>
      </c>
    </row>
    <row r="61" spans="2:4" s="19" customFormat="1" ht="18" customHeight="1" x14ac:dyDescent="0.25">
      <c r="B61" s="34" t="s">
        <v>34</v>
      </c>
      <c r="C61" s="35"/>
      <c r="D61" s="35"/>
    </row>
    <row r="62" spans="2:4" s="17" customFormat="1" ht="18" customHeight="1" x14ac:dyDescent="0.2">
      <c r="B62" s="36" t="s">
        <v>39</v>
      </c>
      <c r="C62" s="35">
        <v>33161</v>
      </c>
      <c r="D62" s="35">
        <v>0</v>
      </c>
    </row>
    <row r="63" spans="2:4" s="17" customFormat="1" ht="18" customHeight="1" x14ac:dyDescent="0.2">
      <c r="B63" s="36" t="s">
        <v>40</v>
      </c>
      <c r="C63" s="35">
        <v>19098</v>
      </c>
      <c r="D63" s="35">
        <v>0</v>
      </c>
    </row>
    <row r="64" spans="2:4" ht="18" customHeight="1" x14ac:dyDescent="0.25">
      <c r="B64" s="53" t="s">
        <v>41</v>
      </c>
      <c r="C64" s="52">
        <f>SUM(C62:C63)</f>
        <v>52259</v>
      </c>
      <c r="D64" s="52">
        <f>SUM(D62:D63)</f>
        <v>0</v>
      </c>
    </row>
    <row r="65" spans="2:4" ht="16.899999999999999" customHeight="1" x14ac:dyDescent="0.2">
      <c r="B65" s="37"/>
      <c r="C65" s="38"/>
      <c r="D65" s="38"/>
    </row>
    <row r="66" spans="2:4" ht="18" customHeight="1" x14ac:dyDescent="0.2">
      <c r="B66" s="37" t="s">
        <v>35</v>
      </c>
      <c r="C66" s="35"/>
      <c r="D66" s="35"/>
    </row>
    <row r="67" spans="2:4" ht="18" customHeight="1" x14ac:dyDescent="0.2">
      <c r="B67" s="36" t="s">
        <v>42</v>
      </c>
      <c r="C67" s="35">
        <v>5000</v>
      </c>
      <c r="D67" s="35">
        <v>450</v>
      </c>
    </row>
    <row r="68" spans="2:4" ht="18" customHeight="1" x14ac:dyDescent="0.2">
      <c r="B68" s="36" t="s">
        <v>45</v>
      </c>
      <c r="C68" s="35">
        <v>1000</v>
      </c>
      <c r="D68" s="35">
        <v>1000</v>
      </c>
    </row>
    <row r="69" spans="2:4" s="16" customFormat="1" ht="18" customHeight="1" x14ac:dyDescent="0.2">
      <c r="B69" s="36" t="s">
        <v>59</v>
      </c>
      <c r="C69" s="35">
        <v>3010</v>
      </c>
      <c r="D69" s="35">
        <v>0</v>
      </c>
    </row>
    <row r="70" spans="2:4" ht="18" customHeight="1" x14ac:dyDescent="0.25">
      <c r="B70" s="51" t="s">
        <v>35</v>
      </c>
      <c r="C70" s="52">
        <f>SUM(C67:C69)</f>
        <v>9010</v>
      </c>
      <c r="D70" s="52">
        <f>SUM(D67:D69)</f>
        <v>1450</v>
      </c>
    </row>
    <row r="71" spans="2:4" ht="16.149999999999999" customHeight="1" x14ac:dyDescent="0.2"/>
    <row r="73" spans="2:4" ht="16.149999999999999" customHeight="1" x14ac:dyDescent="0.2"/>
    <row r="74" spans="2:4" ht="16.149999999999999" customHeight="1" x14ac:dyDescent="0.2"/>
    <row r="76" spans="2:4" ht="16.149999999999999" customHeight="1" x14ac:dyDescent="0.2"/>
    <row r="77" spans="2:4" ht="16.149999999999999" customHeight="1" x14ac:dyDescent="0.2">
      <c r="B77" s="40"/>
      <c r="C77" s="40"/>
      <c r="D77" s="41"/>
    </row>
    <row r="78" spans="2:4" ht="16.149999999999999" customHeight="1" x14ac:dyDescent="0.2"/>
    <row r="79" spans="2:4" ht="16.149999999999999" customHeight="1" x14ac:dyDescent="0.2"/>
    <row r="80" spans="2:4" ht="16.149999999999999" customHeight="1" x14ac:dyDescent="0.2"/>
    <row r="81" spans="1:4" ht="13.9" customHeight="1" x14ac:dyDescent="0.2"/>
    <row r="82" spans="1:4" ht="13.9" customHeight="1" x14ac:dyDescent="0.2"/>
    <row r="83" spans="1:4" ht="13.9" customHeight="1" x14ac:dyDescent="0.2"/>
    <row r="84" spans="1:4" ht="13.9" customHeight="1" x14ac:dyDescent="0.2"/>
    <row r="85" spans="1:4" ht="13.9" customHeight="1" x14ac:dyDescent="0.2"/>
    <row r="86" spans="1:4" ht="13.9" customHeight="1" x14ac:dyDescent="0.2"/>
    <row r="87" spans="1:4" ht="13.9" customHeight="1" x14ac:dyDescent="0.2"/>
    <row r="88" spans="1:4" ht="13.9" customHeight="1" x14ac:dyDescent="0.2"/>
    <row r="89" spans="1:4" ht="13.9" customHeight="1" x14ac:dyDescent="0.2">
      <c r="A89" s="48"/>
    </row>
    <row r="90" spans="1:4" ht="13.9" customHeight="1" x14ac:dyDescent="0.2">
      <c r="A90" s="39"/>
    </row>
    <row r="91" spans="1:4" s="39" customFormat="1" ht="13.9" customHeight="1" x14ac:dyDescent="0.2">
      <c r="B91" s="15"/>
      <c r="C91" s="15"/>
      <c r="D91" s="8"/>
    </row>
  </sheetData>
  <mergeCells count="3">
    <mergeCell ref="B3:D3"/>
    <mergeCell ref="B4:D4"/>
    <mergeCell ref="A1:D1"/>
  </mergeCells>
  <phoneticPr fontId="6" type="noConversion"/>
  <pageMargins left="0.82677165354330717" right="0.15748031496062992" top="0.59055118110236227" bottom="0.27559055118110237" header="0.23622047244094491" footer="0.27559055118110237"/>
  <pageSetup paperSize="9" scale="86" orientation="portrait" r:id="rId1"/>
  <headerFooter alignWithMargins="0"/>
  <rowBreaks count="1" manualBreakCount="1">
    <brk id="44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átadott pe.</vt:lpstr>
      <vt:lpstr>'átadott pe.'!Nyomtatási_terület</vt:lpstr>
    </vt:vector>
  </TitlesOfParts>
  <Company>Zszentgrót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Dr_Dézsenyi_Veronika</cp:lastModifiedBy>
  <cp:lastPrinted>2021-05-11T12:44:16Z</cp:lastPrinted>
  <dcterms:created xsi:type="dcterms:W3CDTF">2003-02-06T08:26:35Z</dcterms:created>
  <dcterms:modified xsi:type="dcterms:W3CDTF">2021-05-27T08:53:51Z</dcterms:modified>
</cp:coreProperties>
</file>