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EGYSÉGES Zgrót, 2020. évi költségvetési rendelet 2021.febr.mód\1_14_melléklet\"/>
    </mc:Choice>
  </mc:AlternateContent>
  <bookViews>
    <workbookView xWindow="32760" yWindow="32760" windowWidth="23040" windowHeight="9030"/>
  </bookViews>
  <sheets>
    <sheet name="átadott pe." sheetId="26" r:id="rId1"/>
  </sheets>
  <definedNames>
    <definedName name="_xlnm.Print_Area" localSheetId="0">'átadott pe.'!$A$1:$C$83</definedName>
  </definedNames>
  <calcPr calcId="181029"/>
</workbook>
</file>

<file path=xl/calcChain.xml><?xml version="1.0" encoding="utf-8"?>
<calcChain xmlns="http://schemas.openxmlformats.org/spreadsheetml/2006/main">
  <c r="C69" i="26" l="1"/>
  <c r="B69" i="26"/>
  <c r="C63" i="26"/>
  <c r="B63" i="26"/>
  <c r="C59" i="26"/>
  <c r="B59" i="26"/>
  <c r="C50" i="26"/>
  <c r="B50" i="26"/>
  <c r="C43" i="26"/>
  <c r="C51" i="26"/>
  <c r="B43" i="26"/>
  <c r="B51" i="26"/>
  <c r="C33" i="26"/>
  <c r="B33" i="26"/>
</calcChain>
</file>

<file path=xl/sharedStrings.xml><?xml version="1.0" encoding="utf-8"?>
<sst xmlns="http://schemas.openxmlformats.org/spreadsheetml/2006/main" count="70" uniqueCount="68">
  <si>
    <t>Szervezet megnevezése</t>
  </si>
  <si>
    <t>Működési célra átadott pénzeszközök</t>
  </si>
  <si>
    <t>Sportszervezetek:</t>
  </si>
  <si>
    <t xml:space="preserve">  - Városi Futball Club</t>
  </si>
  <si>
    <t xml:space="preserve">  - Fitness Klub</t>
  </si>
  <si>
    <t xml:space="preserve">  - Tekeklub</t>
  </si>
  <si>
    <t xml:space="preserve">  - Lövészklub</t>
  </si>
  <si>
    <t xml:space="preserve">  - Karate-do SE</t>
  </si>
  <si>
    <t>Rendezvények támogatása</t>
  </si>
  <si>
    <t>Puszika-Oszika</t>
  </si>
  <si>
    <t>Egyéb városi rendezvények</t>
  </si>
  <si>
    <t>Polgárőr szervezetek</t>
  </si>
  <si>
    <t>Zalai Hazatérők Egyesülete</t>
  </si>
  <si>
    <t xml:space="preserve">Az önkormányzat által átadott pénzeszközök, támogatások </t>
  </si>
  <si>
    <t>Zalaszentgróti Fúvószenekari Egyesület</t>
  </si>
  <si>
    <t>SZIMAT Állatvédő Egyesület</t>
  </si>
  <si>
    <t>Önkormányzati Tűzoltóság Zalaszentgrót</t>
  </si>
  <si>
    <t>Mozgássérültek Zala Megyei Egyesülete</t>
  </si>
  <si>
    <t>Zalai Mentésügyi Alapítvány</t>
  </si>
  <si>
    <t>Zalai Hazatérők Egyesülete - Zalaszentgrót Ifjúsági Önkormányzat tám.</t>
  </si>
  <si>
    <t>SzeretFilm Stúdió Egyesület (filmkészítéshez)</t>
  </si>
  <si>
    <t>"Táncolj velünk" A Szentgrót Táncegyüttes és Utánpótlásának Támogatásáért Alapítvány</t>
  </si>
  <si>
    <t>Zalaszentgrót-Zalakoppány és Tekenye Csatornamű Víziközmű Társulat</t>
  </si>
  <si>
    <t xml:space="preserve">Sportszervezetek összesen: </t>
  </si>
  <si>
    <t>Roma Nemzetiségi Önkormányzat</t>
  </si>
  <si>
    <t>Rendezvények támogatása összesen:</t>
  </si>
  <si>
    <t>Bursa ösztöndíj pályázat</t>
  </si>
  <si>
    <t>Működési célú támogatás ÁHT-n belülre</t>
  </si>
  <si>
    <t>Működési c. tám. ÁHT-n belülre összesen:</t>
  </si>
  <si>
    <t>Működési célú pénzeszköz átadás összesen:</t>
  </si>
  <si>
    <t xml:space="preserve">GRÓT-TRAPP </t>
  </si>
  <si>
    <t>Villanegra Műv. Egyesület</t>
  </si>
  <si>
    <t xml:space="preserve">  - Kézilabda Club              </t>
  </si>
  <si>
    <t>Zalaszentgróti Művészetpártolók Alapítványa</t>
  </si>
  <si>
    <t>Magyar Képzőművészeti Egyetem alkotó tábor (Villanegra Egyesület)</t>
  </si>
  <si>
    <t>adatok eFt-ban</t>
  </si>
  <si>
    <t>Felhalmozási c. tám. ÁHT-n belülre</t>
  </si>
  <si>
    <t>Felhalmozási c.kölcsön és tám ÁHT-n kívülre összesen:</t>
  </si>
  <si>
    <t>Zalaszentgróti Fúvószenekari Egyesület-pünkösdi fúvóstalálkozó</t>
  </si>
  <si>
    <t>Karate-do SE- karate tábor tám.</t>
  </si>
  <si>
    <t>2020. év</t>
  </si>
  <si>
    <t>Agrárlogisztikai központ után áfa visszafizetés</t>
  </si>
  <si>
    <t>Iparterület után áfa visszafizetés</t>
  </si>
  <si>
    <t>Felhalmozási c. tám. ÁHT-n belülre össz.</t>
  </si>
  <si>
    <t>Kamatmentes és dolgozói kölcsön</t>
  </si>
  <si>
    <t>Zalaszentgrót és körny. települések Intézményfenntartó Társulása</t>
  </si>
  <si>
    <t>Kézilabda CLUB TAO pályázat előkészítése</t>
  </si>
  <si>
    <t>2020. évi eredeti előir.</t>
  </si>
  <si>
    <t>2020. évi mód.előir.</t>
  </si>
  <si>
    <t>Evangélikus Egyházközség hangszer vásárlás tám.</t>
  </si>
  <si>
    <t>Csányi-Zrínyi Általános Iskola Diákjaiért Alapítvány-fejlesztő játékok beszerzésére</t>
  </si>
  <si>
    <t>Batthyány u.26.sz.társasház felújításához hozzájárulás</t>
  </si>
  <si>
    <t>* 13. melléklet a 2020. évi költségvetésről szóló 3/2020 (II. 14.) önkormányzati rendelethez</t>
  </si>
  <si>
    <t>* Módosította a 10/2020. (VI.26) önkormányzati rendelet 3. §-a. Hatályos: 2020.06.27. napjától</t>
  </si>
  <si>
    <t>KÖH:helyi önk.választáshoz kapcsolódó pénzeszköz átadás</t>
  </si>
  <si>
    <t>"Ép testben ép lélek" Gyermekekért Alapítvány támogatása- kitűntetett felajánlása</t>
  </si>
  <si>
    <t>Zalaszentgróti Művészetpártolók Alapítványa-I.Gróti fafúvós megyei találkozó tám.</t>
  </si>
  <si>
    <t>Összesen:</t>
  </si>
  <si>
    <t>Zalaszentgrót és körny. települések Intézményfenntartó Társulása  tábor támogatása</t>
  </si>
  <si>
    <t>* Módosította a 13/2020. (IX.25) önkormányzati rendelet 4. §-a. Hatályos: 2020.09.26. napjától</t>
  </si>
  <si>
    <t>* Módosította a 17/2020. (XII.18) önkormányzati rendelet 3. §-a. Hatályos: 2020.12.19. napjától</t>
  </si>
  <si>
    <t>Zalakoppányi bűnmegelőzési és vagyonvédelmi Egyesület-működési kiad. tám.</t>
  </si>
  <si>
    <t>Tegyünk Együtt Szentgrótért Egyesület-karácsonyi adománygyűjtés tám.</t>
  </si>
  <si>
    <t>Magyarországi Zsidó Örökség Közalapítvány tám.visszafizetés</t>
  </si>
  <si>
    <t xml:space="preserve">Zala-Víz Zrt.részére lakossági víz-és csatornaszolg.támogatás átadása </t>
  </si>
  <si>
    <t>Városi Futball Club utánpótlás</t>
  </si>
  <si>
    <t>Bölcsőde pályázati előleg visszafiz.</t>
  </si>
  <si>
    <t xml:space="preserve">Városi Futball Club TAO önrész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</si>
</sst>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8" formatCode="_-* #,##0\ _F_t_-;\-* #,##0\ _F_t_-;_-* &quot;-&quot;??\ _F_t_-;_-@_-"/>
  </numFmts>
  <fonts count="1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i/>
      <sz val="11"/>
      <name val="Arial CE"/>
      <charset val="238"/>
    </font>
    <font>
      <b/>
      <u/>
      <sz val="11"/>
      <name val="Arial CE"/>
      <family val="2"/>
      <charset val="238"/>
    </font>
    <font>
      <b/>
      <u/>
      <sz val="11"/>
      <name val="Arial CE"/>
      <charset val="238"/>
    </font>
    <font>
      <sz val="11"/>
      <name val="Arial CE"/>
      <charset val="238"/>
    </font>
    <font>
      <b/>
      <sz val="15"/>
      <name val="Arial CE"/>
      <charset val="238"/>
    </font>
    <font>
      <sz val="15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168" fontId="0" fillId="0" borderId="0" xfId="1" applyNumberFormat="1" applyFont="1" applyAlignment="1"/>
    <xf numFmtId="0" fontId="2" fillId="0" borderId="0" xfId="0" applyFont="1" applyAlignment="1">
      <alignment horizontal="center" vertical="center" wrapText="1"/>
    </xf>
    <xf numFmtId="0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NumberFormat="1" applyFont="1" applyAlignment="1">
      <alignment horizontal="center" wrapText="1"/>
    </xf>
    <xf numFmtId="0" fontId="9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2" borderId="0" xfId="0" applyFont="1" applyFill="1"/>
    <xf numFmtId="0" fontId="9" fillId="0" borderId="1" xfId="0" applyFont="1" applyBorder="1" applyAlignment="1">
      <alignment vertical="center" wrapText="1"/>
    </xf>
    <xf numFmtId="168" fontId="9" fillId="0" borderId="1" xfId="2" applyNumberFormat="1" applyFont="1" applyBorder="1" applyAlignment="1">
      <alignment vertical="center"/>
    </xf>
    <xf numFmtId="168" fontId="9" fillId="0" borderId="1" xfId="2" applyNumberFormat="1" applyFont="1" applyBorder="1" applyAlignment="1">
      <alignment horizontal="center" vertical="center"/>
    </xf>
    <xf numFmtId="168" fontId="9" fillId="2" borderId="1" xfId="2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68" fontId="12" fillId="0" borderId="1" xfId="2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8" fontId="10" fillId="0" borderId="1" xfId="2" applyNumberFormat="1" applyFont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168" fontId="15" fillId="0" borderId="1" xfId="2" applyNumberFormat="1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0" borderId="1" xfId="0" applyFont="1" applyBorder="1" applyAlignment="1">
      <alignment wrapText="1"/>
    </xf>
    <xf numFmtId="168" fontId="15" fillId="0" borderId="1" xfId="2" applyNumberFormat="1" applyFont="1" applyBorder="1"/>
    <xf numFmtId="0" fontId="15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68" fontId="12" fillId="0" borderId="1" xfId="2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168" fontId="7" fillId="0" borderId="1" xfId="2" applyNumberFormat="1" applyFont="1" applyFill="1" applyBorder="1" applyAlignment="1">
      <alignment horizontal="center" vertical="center" wrapText="1"/>
    </xf>
    <xf numFmtId="168" fontId="10" fillId="0" borderId="1" xfId="2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68" fontId="12" fillId="2" borderId="1" xfId="2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168" fontId="10" fillId="3" borderId="1" xfId="2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68" fontId="12" fillId="3" borderId="1" xfId="2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wrapText="1"/>
    </xf>
    <xf numFmtId="168" fontId="10" fillId="3" borderId="1" xfId="2" applyNumberFormat="1" applyFont="1" applyFill="1" applyBorder="1"/>
    <xf numFmtId="0" fontId="12" fillId="3" borderId="1" xfId="0" applyFont="1" applyFill="1" applyBorder="1" applyAlignment="1">
      <alignment wrapText="1"/>
    </xf>
    <xf numFmtId="0" fontId="4" fillId="4" borderId="0" xfId="0" applyFont="1" applyFill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NumberFormat="1" applyFont="1" applyAlignment="1">
      <alignment horizontal="center"/>
    </xf>
    <xf numFmtId="0" fontId="17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168" fontId="9" fillId="0" borderId="0" xfId="1" applyNumberFormat="1" applyFont="1" applyBorder="1" applyAlignment="1">
      <alignment horizontal="right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83"/>
  <sheetViews>
    <sheetView tabSelected="1" view="pageBreakPreview" zoomScaleNormal="100" zoomScaleSheetLayoutView="100" workbookViewId="0">
      <selection activeCell="I67" sqref="I67"/>
    </sheetView>
  </sheetViews>
  <sheetFormatPr defaultRowHeight="15" x14ac:dyDescent="0.2"/>
  <cols>
    <col min="1" max="1" width="58.28515625" style="1" customWidth="1"/>
    <col min="2" max="3" width="14.140625" style="1" customWidth="1"/>
    <col min="4" max="16384" width="9.140625" style="1"/>
  </cols>
  <sheetData>
    <row r="1" spans="1:3" ht="18.600000000000001" customHeight="1" x14ac:dyDescent="0.2">
      <c r="A1" s="49" t="s">
        <v>52</v>
      </c>
      <c r="B1" s="49"/>
      <c r="C1" s="48"/>
    </row>
    <row r="2" spans="1:3" ht="12.6" customHeight="1" x14ac:dyDescent="0.2">
      <c r="A2" s="7"/>
      <c r="B2" s="4"/>
      <c r="C2" s="3"/>
    </row>
    <row r="3" spans="1:3" ht="34.9" customHeight="1" x14ac:dyDescent="0.3">
      <c r="A3" s="50" t="s">
        <v>13</v>
      </c>
      <c r="B3" s="51"/>
      <c r="C3" s="52"/>
    </row>
    <row r="4" spans="1:3" ht="18" customHeight="1" x14ac:dyDescent="0.3">
      <c r="A4" s="50" t="s">
        <v>40</v>
      </c>
      <c r="B4" s="53"/>
      <c r="C4" s="52"/>
    </row>
    <row r="5" spans="1:3" ht="16.149999999999999" customHeight="1" x14ac:dyDescent="0.25">
      <c r="A5" s="8"/>
      <c r="B5" s="6"/>
      <c r="C5" s="3"/>
    </row>
    <row r="6" spans="1:3" ht="18" customHeight="1" x14ac:dyDescent="0.2">
      <c r="A6" s="9"/>
      <c r="B6" s="54" t="s">
        <v>35</v>
      </c>
      <c r="C6" s="52"/>
    </row>
    <row r="7" spans="1:3" ht="7.9" customHeight="1" x14ac:dyDescent="0.2"/>
    <row r="8" spans="1:3" s="2" customFormat="1" ht="30" x14ac:dyDescent="0.2">
      <c r="A8" s="31" t="s">
        <v>0</v>
      </c>
      <c r="B8" s="35" t="s">
        <v>47</v>
      </c>
      <c r="C8" s="35" t="s">
        <v>48</v>
      </c>
    </row>
    <row r="9" spans="1:3" s="5" customFormat="1" ht="15.75" x14ac:dyDescent="0.2">
      <c r="A9" s="32" t="s">
        <v>1</v>
      </c>
      <c r="B9" s="36"/>
      <c r="C9" s="36"/>
    </row>
    <row r="10" spans="1:3" x14ac:dyDescent="0.2">
      <c r="A10" s="14" t="s">
        <v>11</v>
      </c>
      <c r="B10" s="15">
        <v>1100</v>
      </c>
      <c r="C10" s="15">
        <v>1100</v>
      </c>
    </row>
    <row r="11" spans="1:3" x14ac:dyDescent="0.2">
      <c r="A11" s="14" t="s">
        <v>16</v>
      </c>
      <c r="B11" s="16">
        <v>2200</v>
      </c>
      <c r="C11" s="16">
        <v>2200</v>
      </c>
    </row>
    <row r="12" spans="1:3" x14ac:dyDescent="0.2">
      <c r="A12" s="14" t="s">
        <v>31</v>
      </c>
      <c r="B12" s="15">
        <v>100</v>
      </c>
      <c r="C12" s="15">
        <v>100</v>
      </c>
    </row>
    <row r="13" spans="1:3" x14ac:dyDescent="0.2">
      <c r="A13" s="14" t="s">
        <v>15</v>
      </c>
      <c r="B13" s="15">
        <v>500</v>
      </c>
      <c r="C13" s="15">
        <v>500</v>
      </c>
    </row>
    <row r="14" spans="1:3" x14ac:dyDescent="0.2">
      <c r="A14" s="14" t="s">
        <v>12</v>
      </c>
      <c r="B14" s="15">
        <v>300</v>
      </c>
      <c r="C14" s="15">
        <v>300</v>
      </c>
    </row>
    <row r="15" spans="1:3" x14ac:dyDescent="0.2">
      <c r="A15" s="14" t="s">
        <v>14</v>
      </c>
      <c r="B15" s="15">
        <v>500</v>
      </c>
      <c r="C15" s="15">
        <v>500</v>
      </c>
    </row>
    <row r="16" spans="1:3" ht="28.5" x14ac:dyDescent="0.2">
      <c r="A16" s="14" t="s">
        <v>38</v>
      </c>
      <c r="B16" s="15">
        <v>150</v>
      </c>
      <c r="C16" s="15">
        <v>150</v>
      </c>
    </row>
    <row r="17" spans="1:3" x14ac:dyDescent="0.2">
      <c r="A17" s="14" t="s">
        <v>18</v>
      </c>
      <c r="B17" s="15">
        <v>50</v>
      </c>
      <c r="C17" s="15">
        <v>50</v>
      </c>
    </row>
    <row r="18" spans="1:3" ht="28.5" x14ac:dyDescent="0.2">
      <c r="A18" s="33" t="s">
        <v>19</v>
      </c>
      <c r="B18" s="15">
        <v>1000</v>
      </c>
      <c r="C18" s="15">
        <v>1000</v>
      </c>
    </row>
    <row r="19" spans="1:3" ht="28.5" x14ac:dyDescent="0.2">
      <c r="A19" s="14" t="s">
        <v>21</v>
      </c>
      <c r="B19" s="15">
        <v>500</v>
      </c>
      <c r="C19" s="15">
        <v>500</v>
      </c>
    </row>
    <row r="20" spans="1:3" x14ac:dyDescent="0.2">
      <c r="A20" s="14" t="s">
        <v>33</v>
      </c>
      <c r="B20" s="15">
        <v>100</v>
      </c>
      <c r="C20" s="15">
        <v>100</v>
      </c>
    </row>
    <row r="21" spans="1:3" ht="28.5" x14ac:dyDescent="0.2">
      <c r="A21" s="14" t="s">
        <v>22</v>
      </c>
      <c r="B21" s="15">
        <v>650</v>
      </c>
      <c r="C21" s="15">
        <v>650</v>
      </c>
    </row>
    <row r="22" spans="1:3" x14ac:dyDescent="0.2">
      <c r="A22" s="34" t="s">
        <v>17</v>
      </c>
      <c r="B22" s="15">
        <v>40</v>
      </c>
      <c r="C22" s="15">
        <v>40</v>
      </c>
    </row>
    <row r="23" spans="1:3" x14ac:dyDescent="0.2">
      <c r="A23" s="34" t="s">
        <v>20</v>
      </c>
      <c r="B23" s="17">
        <v>200</v>
      </c>
      <c r="C23" s="17">
        <v>200</v>
      </c>
    </row>
    <row r="24" spans="1:3" x14ac:dyDescent="0.2">
      <c r="A24" s="34" t="s">
        <v>49</v>
      </c>
      <c r="B24" s="17"/>
      <c r="C24" s="17">
        <v>100</v>
      </c>
    </row>
    <row r="25" spans="1:3" ht="28.5" x14ac:dyDescent="0.2">
      <c r="A25" s="34" t="s">
        <v>50</v>
      </c>
      <c r="B25" s="15"/>
      <c r="C25" s="15">
        <v>100</v>
      </c>
    </row>
    <row r="26" spans="1:3" ht="28.5" x14ac:dyDescent="0.2">
      <c r="A26" s="37" t="s">
        <v>54</v>
      </c>
      <c r="B26" s="15"/>
      <c r="C26" s="15">
        <v>36</v>
      </c>
    </row>
    <row r="27" spans="1:3" s="11" customFormat="1" ht="28.5" x14ac:dyDescent="0.2">
      <c r="A27" s="37" t="s">
        <v>55</v>
      </c>
      <c r="B27" s="15"/>
      <c r="C27" s="15">
        <v>176</v>
      </c>
    </row>
    <row r="28" spans="1:3" ht="28.5" x14ac:dyDescent="0.2">
      <c r="A28" s="37" t="s">
        <v>61</v>
      </c>
      <c r="B28" s="15"/>
      <c r="C28" s="15">
        <v>100</v>
      </c>
    </row>
    <row r="29" spans="1:3" ht="28.5" x14ac:dyDescent="0.2">
      <c r="A29" s="37" t="s">
        <v>62</v>
      </c>
      <c r="B29" s="15"/>
      <c r="C29" s="15">
        <v>200</v>
      </c>
    </row>
    <row r="30" spans="1:3" ht="28.5" x14ac:dyDescent="0.2">
      <c r="A30" s="37" t="s">
        <v>63</v>
      </c>
      <c r="B30" s="15"/>
      <c r="C30" s="15">
        <v>299</v>
      </c>
    </row>
    <row r="31" spans="1:3" ht="28.5" x14ac:dyDescent="0.2">
      <c r="A31" s="37" t="s">
        <v>64</v>
      </c>
      <c r="B31" s="15"/>
      <c r="C31" s="15">
        <v>222</v>
      </c>
    </row>
    <row r="32" spans="1:3" ht="28.5" x14ac:dyDescent="0.2">
      <c r="A32" s="34" t="s">
        <v>56</v>
      </c>
      <c r="B32" s="17"/>
      <c r="C32" s="17">
        <v>100</v>
      </c>
    </row>
    <row r="33" spans="1:3" x14ac:dyDescent="0.2">
      <c r="A33" s="38" t="s">
        <v>57</v>
      </c>
      <c r="B33" s="39">
        <f>SUM(B10:B32)</f>
        <v>7390</v>
      </c>
      <c r="C33" s="39">
        <f>SUM(C10:C32)</f>
        <v>8723</v>
      </c>
    </row>
    <row r="34" spans="1:3" x14ac:dyDescent="0.2">
      <c r="A34" s="20" t="s">
        <v>2</v>
      </c>
      <c r="B34" s="15"/>
      <c r="C34" s="15"/>
    </row>
    <row r="35" spans="1:3" x14ac:dyDescent="0.2">
      <c r="A35" s="14" t="s">
        <v>3</v>
      </c>
      <c r="B35" s="15">
        <v>5000</v>
      </c>
      <c r="C35" s="15">
        <v>5000</v>
      </c>
    </row>
    <row r="36" spans="1:3" x14ac:dyDescent="0.2">
      <c r="A36" s="14" t="s">
        <v>65</v>
      </c>
      <c r="B36" s="15">
        <v>1000</v>
      </c>
      <c r="C36" s="15">
        <v>1000</v>
      </c>
    </row>
    <row r="37" spans="1:3" x14ac:dyDescent="0.2">
      <c r="A37" s="14" t="s">
        <v>32</v>
      </c>
      <c r="B37" s="15">
        <v>1020</v>
      </c>
      <c r="C37" s="15">
        <v>1020</v>
      </c>
    </row>
    <row r="38" spans="1:3" x14ac:dyDescent="0.2">
      <c r="A38" s="14" t="s">
        <v>46</v>
      </c>
      <c r="B38" s="15">
        <v>500</v>
      </c>
      <c r="C38" s="15">
        <v>500</v>
      </c>
    </row>
    <row r="39" spans="1:3" x14ac:dyDescent="0.2">
      <c r="A39" s="14" t="s">
        <v>4</v>
      </c>
      <c r="B39" s="15">
        <v>150</v>
      </c>
      <c r="C39" s="15">
        <v>150</v>
      </c>
    </row>
    <row r="40" spans="1:3" x14ac:dyDescent="0.2">
      <c r="A40" s="14" t="s">
        <v>5</v>
      </c>
      <c r="B40" s="15">
        <v>1600</v>
      </c>
      <c r="C40" s="15">
        <v>1600</v>
      </c>
    </row>
    <row r="41" spans="1:3" x14ac:dyDescent="0.2">
      <c r="A41" s="14" t="s">
        <v>6</v>
      </c>
      <c r="B41" s="15">
        <v>100</v>
      </c>
      <c r="C41" s="15">
        <v>100</v>
      </c>
    </row>
    <row r="42" spans="1:3" s="11" customFormat="1" ht="14.25" x14ac:dyDescent="0.2">
      <c r="A42" s="14" t="s">
        <v>7</v>
      </c>
      <c r="B42" s="15">
        <v>500</v>
      </c>
      <c r="C42" s="15">
        <v>500</v>
      </c>
    </row>
    <row r="43" spans="1:3" x14ac:dyDescent="0.2">
      <c r="A43" s="18" t="s">
        <v>23</v>
      </c>
      <c r="B43" s="19">
        <f>SUM(B35:B42)</f>
        <v>9870</v>
      </c>
      <c r="C43" s="19">
        <f>SUM(C35:C42)</f>
        <v>9870</v>
      </c>
    </row>
    <row r="44" spans="1:3" x14ac:dyDescent="0.2">
      <c r="A44" s="21" t="s">
        <v>8</v>
      </c>
      <c r="B44" s="15"/>
      <c r="C44" s="15"/>
    </row>
    <row r="45" spans="1:3" x14ac:dyDescent="0.2">
      <c r="A45" s="14" t="s">
        <v>9</v>
      </c>
      <c r="B45" s="15">
        <v>2000</v>
      </c>
      <c r="C45" s="15">
        <v>2000</v>
      </c>
    </row>
    <row r="46" spans="1:3" s="12" customFormat="1" ht="28.5" x14ac:dyDescent="0.25">
      <c r="A46" s="14" t="s">
        <v>34</v>
      </c>
      <c r="B46" s="15">
        <v>500</v>
      </c>
      <c r="C46" s="15">
        <v>500</v>
      </c>
    </row>
    <row r="47" spans="1:3" s="13" customFormat="1" x14ac:dyDescent="0.25">
      <c r="A47" s="14" t="s">
        <v>30</v>
      </c>
      <c r="B47" s="15">
        <v>500</v>
      </c>
      <c r="C47" s="15">
        <v>500</v>
      </c>
    </row>
    <row r="48" spans="1:3" s="13" customFormat="1" x14ac:dyDescent="0.25">
      <c r="A48" s="14" t="s">
        <v>39</v>
      </c>
      <c r="B48" s="15">
        <v>250</v>
      </c>
      <c r="C48" s="15">
        <v>250</v>
      </c>
    </row>
    <row r="49" spans="1:3" s="11" customFormat="1" ht="14.25" x14ac:dyDescent="0.2">
      <c r="A49" s="14" t="s">
        <v>10</v>
      </c>
      <c r="B49" s="15">
        <v>700</v>
      </c>
      <c r="C49" s="15">
        <v>700</v>
      </c>
    </row>
    <row r="50" spans="1:3" s="11" customFormat="1" ht="14.25" x14ac:dyDescent="0.2">
      <c r="A50" s="18" t="s">
        <v>25</v>
      </c>
      <c r="B50" s="19">
        <f>SUM(B45:B49)</f>
        <v>3950</v>
      </c>
      <c r="C50" s="19">
        <f>SUM(C45:C49)</f>
        <v>3950</v>
      </c>
    </row>
    <row r="51" spans="1:3" x14ac:dyDescent="0.2">
      <c r="A51" s="40" t="s">
        <v>29</v>
      </c>
      <c r="B51" s="41">
        <f>SUM(,B43,B50,B33)</f>
        <v>21210</v>
      </c>
      <c r="C51" s="41">
        <f>SUM(,C43,C50,C33)</f>
        <v>22543</v>
      </c>
    </row>
    <row r="52" spans="1:3" x14ac:dyDescent="0.2">
      <c r="A52" s="20" t="s">
        <v>27</v>
      </c>
      <c r="B52" s="22"/>
      <c r="C52" s="22"/>
    </row>
    <row r="53" spans="1:3" ht="28.5" x14ac:dyDescent="0.2">
      <c r="A53" s="37" t="s">
        <v>54</v>
      </c>
      <c r="B53" s="24"/>
      <c r="C53" s="24">
        <v>84</v>
      </c>
    </row>
    <row r="54" spans="1:3" s="10" customFormat="1" ht="28.5" x14ac:dyDescent="0.2">
      <c r="A54" s="37" t="s">
        <v>45</v>
      </c>
      <c r="B54" s="24">
        <v>87792</v>
      </c>
      <c r="C54" s="24">
        <v>110674</v>
      </c>
    </row>
    <row r="55" spans="1:3" ht="28.5" x14ac:dyDescent="0.2">
      <c r="A55" s="37" t="s">
        <v>58</v>
      </c>
      <c r="B55" s="24"/>
      <c r="C55" s="24">
        <v>50</v>
      </c>
    </row>
    <row r="56" spans="1:3" x14ac:dyDescent="0.2">
      <c r="A56" s="23" t="s">
        <v>24</v>
      </c>
      <c r="B56" s="24">
        <v>250</v>
      </c>
      <c r="C56" s="24">
        <v>250</v>
      </c>
    </row>
    <row r="57" spans="1:3" x14ac:dyDescent="0.2">
      <c r="A57" s="23" t="s">
        <v>66</v>
      </c>
      <c r="B57" s="24"/>
      <c r="C57" s="24">
        <v>126</v>
      </c>
    </row>
    <row r="58" spans="1:3" x14ac:dyDescent="0.2">
      <c r="A58" s="25" t="s">
        <v>26</v>
      </c>
      <c r="B58" s="24">
        <v>1400</v>
      </c>
      <c r="C58" s="24">
        <v>1400</v>
      </c>
    </row>
    <row r="59" spans="1:3" x14ac:dyDescent="0.2">
      <c r="A59" s="42" t="s">
        <v>28</v>
      </c>
      <c r="B59" s="43">
        <f>SUM(B53:B58)</f>
        <v>89442</v>
      </c>
      <c r="C59" s="43">
        <f>SUM(C53:C58)</f>
        <v>112584</v>
      </c>
    </row>
    <row r="60" spans="1:3" ht="15.75" x14ac:dyDescent="0.25">
      <c r="A60" s="26" t="s">
        <v>36</v>
      </c>
      <c r="B60" s="26"/>
      <c r="C60" s="27"/>
    </row>
    <row r="61" spans="1:3" x14ac:dyDescent="0.2">
      <c r="A61" s="28" t="s">
        <v>41</v>
      </c>
      <c r="B61" s="27">
        <v>33161</v>
      </c>
      <c r="C61" s="27">
        <v>33161</v>
      </c>
    </row>
    <row r="62" spans="1:3" x14ac:dyDescent="0.2">
      <c r="A62" s="28" t="s">
        <v>42</v>
      </c>
      <c r="B62" s="27">
        <v>19098</v>
      </c>
      <c r="C62" s="27">
        <v>19098</v>
      </c>
    </row>
    <row r="63" spans="1:3" ht="15.75" x14ac:dyDescent="0.25">
      <c r="A63" s="44" t="s">
        <v>43</v>
      </c>
      <c r="B63" s="45">
        <f>SUM(B61:B62)</f>
        <v>52259</v>
      </c>
      <c r="C63" s="45">
        <f>SUM(C61:C62)</f>
        <v>52259</v>
      </c>
    </row>
    <row r="64" spans="1:3" x14ac:dyDescent="0.2">
      <c r="A64" s="29"/>
      <c r="B64" s="30"/>
      <c r="C64" s="30"/>
    </row>
    <row r="65" spans="1:3" x14ac:dyDescent="0.2">
      <c r="A65" s="29" t="s">
        <v>37</v>
      </c>
      <c r="B65" s="27"/>
      <c r="C65" s="27"/>
    </row>
    <row r="66" spans="1:3" x14ac:dyDescent="0.2">
      <c r="A66" s="28" t="s">
        <v>44</v>
      </c>
      <c r="B66" s="27">
        <v>5000</v>
      </c>
      <c r="C66" s="27">
        <v>5000</v>
      </c>
    </row>
    <row r="67" spans="1:3" x14ac:dyDescent="0.2">
      <c r="A67" s="28" t="s">
        <v>51</v>
      </c>
      <c r="B67" s="27"/>
      <c r="C67" s="27">
        <v>1000</v>
      </c>
    </row>
    <row r="68" spans="1:3" x14ac:dyDescent="0.2">
      <c r="A68" s="28" t="s">
        <v>67</v>
      </c>
      <c r="B68" s="27"/>
      <c r="C68" s="27">
        <v>3010</v>
      </c>
    </row>
    <row r="69" spans="1:3" ht="15.75" x14ac:dyDescent="0.25">
      <c r="A69" s="46" t="s">
        <v>37</v>
      </c>
      <c r="B69" s="45">
        <f>SUM(B66:B68)</f>
        <v>5000</v>
      </c>
      <c r="C69" s="45">
        <f>SUM(C66:C68)</f>
        <v>9010</v>
      </c>
    </row>
    <row r="70" spans="1:3" ht="10.9" customHeight="1" x14ac:dyDescent="0.2"/>
    <row r="71" spans="1:3" ht="10.9" customHeight="1" x14ac:dyDescent="0.2"/>
    <row r="81" spans="1:4" s="47" customFormat="1" x14ac:dyDescent="0.2">
      <c r="A81" s="48" t="s">
        <v>60</v>
      </c>
      <c r="B81" s="48"/>
      <c r="C81" s="48"/>
      <c r="D81" s="48"/>
    </row>
    <row r="82" spans="1:4" x14ac:dyDescent="0.2">
      <c r="A82" s="48" t="s">
        <v>59</v>
      </c>
      <c r="B82" s="48"/>
      <c r="C82" s="48"/>
      <c r="D82" s="48"/>
    </row>
    <row r="83" spans="1:4" x14ac:dyDescent="0.2">
      <c r="A83" s="48" t="s">
        <v>53</v>
      </c>
      <c r="B83" s="48"/>
      <c r="C83" s="48"/>
      <c r="D83" s="48"/>
    </row>
  </sheetData>
  <mergeCells count="7">
    <mergeCell ref="A83:D83"/>
    <mergeCell ref="A1:C1"/>
    <mergeCell ref="A3:C3"/>
    <mergeCell ref="A4:C4"/>
    <mergeCell ref="B6:C6"/>
    <mergeCell ref="A81:D81"/>
    <mergeCell ref="A82:D82"/>
  </mergeCells>
  <phoneticPr fontId="6" type="noConversion"/>
  <pageMargins left="0.82" right="0.15748031496062992" top="0.51" bottom="0.59055118110236227" header="0.23622047244094491" footer="0.27559055118110237"/>
  <pageSetup paperSize="9" scale="95" orientation="portrait" r:id="rId1"/>
  <headerFooter alignWithMargins="0"/>
  <rowBreaks count="1" manualBreakCount="1">
    <brk id="4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 pe.</vt:lpstr>
      <vt:lpstr>'átadott pe.'!Nyomtatási_terület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2020-12-15T14:31:30Z</cp:lastPrinted>
  <dcterms:created xsi:type="dcterms:W3CDTF">2003-02-06T08:26:35Z</dcterms:created>
  <dcterms:modified xsi:type="dcterms:W3CDTF">2021-04-29T15:08:07Z</dcterms:modified>
</cp:coreProperties>
</file>