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1\Beszámolók\Zalaszentjakab önk\"/>
    </mc:Choice>
  </mc:AlternateContent>
  <xr:revisionPtr revIDLastSave="0" documentId="8_{90CC73B3-4198-4602-8196-0BBA42F01643}" xr6:coauthVersionLast="46" xr6:coauthVersionMax="46" xr10:uidLastSave="{00000000-0000-0000-0000-000000000000}"/>
  <bookViews>
    <workbookView xWindow="-120" yWindow="-120" windowWidth="29040" windowHeight="15840" xr2:uid="{05B6F81F-CCF6-401C-B1C7-8934C47EBB27}"/>
  </bookViews>
  <sheets>
    <sheet name="1" sheetId="2" r:id="rId1"/>
  </sheets>
  <definedNames>
    <definedName name="_xlnm.Print_Titles" localSheetId="0">'1'!$4:$5</definedName>
    <definedName name="_xlnm.Print_Area" localSheetId="0">'1'!$A$1:$BP$29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22" i="2" l="1"/>
  <c r="BP23" i="2" s="1"/>
  <c r="BO22" i="2"/>
  <c r="BO23" i="2" s="1"/>
  <c r="BK22" i="2"/>
  <c r="AH22" i="2"/>
  <c r="AH23" i="2" s="1"/>
  <c r="AG22" i="2"/>
  <c r="AC22" i="2"/>
  <c r="BP16" i="2"/>
  <c r="BO16" i="2"/>
  <c r="BK16" i="2"/>
  <c r="BK23" i="2" s="1"/>
  <c r="AH16" i="2"/>
  <c r="AG16" i="2"/>
  <c r="AG23" i="2" s="1"/>
  <c r="AC16" i="2"/>
  <c r="AC23" i="2" s="1"/>
  <c r="AH8" i="2"/>
  <c r="AG8" i="2"/>
  <c r="AC8" i="2"/>
</calcChain>
</file>

<file path=xl/sharedStrings.xml><?xml version="1.0" encoding="utf-8"?>
<sst xmlns="http://schemas.openxmlformats.org/spreadsheetml/2006/main" count="46" uniqueCount="41">
  <si>
    <t xml:space="preserve">Zalaszentjakab Község Önkormányzata </t>
  </si>
  <si>
    <t>2020. ÉVI KÖLTSÉGVETÉSÉNEK ÖSSZEVONT MÉRLEGE</t>
  </si>
  <si>
    <t xml:space="preserve"> forintban</t>
  </si>
  <si>
    <t>Sor-
szám</t>
  </si>
  <si>
    <t>Rovat megnevezése</t>
  </si>
  <si>
    <t>2020. évi eredeti
előirányzat</t>
  </si>
  <si>
    <t xml:space="preserve">2020. módosított előirányzat </t>
  </si>
  <si>
    <t xml:space="preserve">2020. évi teljesítés </t>
  </si>
  <si>
    <t xml:space="preserve">Foglalkoztatottak személyi juttatásai </t>
  </si>
  <si>
    <t>Működési célú támogatások államháztartáson belülről</t>
  </si>
  <si>
    <t xml:space="preserve">Külső személyi juttatások </t>
  </si>
  <si>
    <t>Felhalmozási célú támogatások államháztartáson belülről</t>
  </si>
  <si>
    <t>Személyi juttatások (=1+2)</t>
  </si>
  <si>
    <t>Közhatalmi bevételek</t>
  </si>
  <si>
    <t xml:space="preserve">Munkaadókat terhelő járulékok és szociális hozzájárulási adó                                                                            </t>
  </si>
  <si>
    <t xml:space="preserve">Működési bevételek </t>
  </si>
  <si>
    <t xml:space="preserve">Dologi kiadások </t>
  </si>
  <si>
    <t>Felhalmozási bevételek</t>
  </si>
  <si>
    <t xml:space="preserve">Ellátottak pénzbeli juttatásai </t>
  </si>
  <si>
    <t xml:space="preserve">Működési célú átvett pénzeszközök </t>
  </si>
  <si>
    <t>Egyéb működési célú kiadások</t>
  </si>
  <si>
    <t xml:space="preserve">Felhalmozási célú átvett pénzeszközök </t>
  </si>
  <si>
    <t xml:space="preserve">Beruházások </t>
  </si>
  <si>
    <t xml:space="preserve">Felújítások </t>
  </si>
  <si>
    <t xml:space="preserve">Egyéb felhalmozási célú kiadások </t>
  </si>
  <si>
    <t>Költségvetési kiadások (=3+…+10)</t>
  </si>
  <si>
    <t>Költségvetési bevételek (=1+…+7)</t>
  </si>
  <si>
    <t xml:space="preserve">Hitel-, kölcsöntörlesztés államháztartáson kívülre </t>
  </si>
  <si>
    <t>Hitel-, kölcsönfelvétel államháztartáson kívülről</t>
  </si>
  <si>
    <t xml:space="preserve">Belföldi értékpapírok kiadásai </t>
  </si>
  <si>
    <t xml:space="preserve">Belföldi értékpapírok bevételei </t>
  </si>
  <si>
    <t xml:space="preserve">Belföldi finanszírozás kiadásai </t>
  </si>
  <si>
    <t xml:space="preserve">Maradvány igénybevétele </t>
  </si>
  <si>
    <t xml:space="preserve">Külföldi finanszírozás kiadásai </t>
  </si>
  <si>
    <t xml:space="preserve">Belföldi finanszírozás bevételei </t>
  </si>
  <si>
    <t xml:space="preserve">Külföldi finanszírozás bevételei </t>
  </si>
  <si>
    <t>Finanszírozási kiadások (=12+…+15)</t>
  </si>
  <si>
    <t>Finanszírozási bevételek (=9+…..+13)</t>
  </si>
  <si>
    <t>Kiadások összesen (=11+16)</t>
  </si>
  <si>
    <t>Bevételek összesen (=8+14)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</si>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</sst>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164" fontId="2" fillId="0" borderId="0" xfId="1" applyNumberFormat="1" applyFont="1" applyAlignment="1">
      <alignment horizontal="center"/>
    </xf>
    <xf numFmtId="0" fontId="3" fillId="0" borderId="0" xfId="1" applyFont="1"/>
    <xf numFmtId="164" fontId="3" fillId="0" borderId="0" xfId="1" applyNumberFormat="1" applyFont="1" applyAlignment="1">
      <alignment horizontal="center"/>
    </xf>
    <xf numFmtId="0" fontId="4" fillId="0" borderId="1" xfId="1" applyFont="1" applyBorder="1" applyAlignment="1">
      <alignment horizontal="right"/>
    </xf>
    <xf numFmtId="0" fontId="5" fillId="0" borderId="1" xfId="1" applyFont="1" applyBorder="1"/>
    <xf numFmtId="0" fontId="5" fillId="0" borderId="1" xfId="1" applyFont="1" applyBorder="1"/>
    <xf numFmtId="164" fontId="6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1" fontId="6" fillId="0" borderId="3" xfId="1" quotePrefix="1" applyNumberFormat="1" applyFont="1" applyBorder="1" applyAlignment="1">
      <alignment horizontal="center" vertical="center"/>
    </xf>
    <xf numFmtId="1" fontId="6" fillId="0" borderId="4" xfId="1" quotePrefix="1" applyNumberFormat="1" applyFont="1" applyBorder="1" applyAlignment="1">
      <alignment horizontal="center" vertical="center"/>
    </xf>
    <xf numFmtId="0" fontId="6" fillId="0" borderId="3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3" fontId="6" fillId="0" borderId="3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horizontal="center" vertical="center"/>
    </xf>
    <xf numFmtId="3" fontId="6" fillId="0" borderId="4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center" vertical="center"/>
    </xf>
    <xf numFmtId="0" fontId="6" fillId="0" borderId="5" xfId="1" quotePrefix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3" fontId="6" fillId="0" borderId="2" xfId="1" applyNumberFormat="1" applyFont="1" applyBorder="1" applyAlignment="1">
      <alignment horizontal="center"/>
    </xf>
    <xf numFmtId="0" fontId="7" fillId="0" borderId="3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3" fontId="6" fillId="0" borderId="3" xfId="1" applyNumberFormat="1" applyFont="1" applyBorder="1" applyAlignment="1">
      <alignment horizontal="center"/>
    </xf>
    <xf numFmtId="3" fontId="6" fillId="0" borderId="5" xfId="1" applyNumberFormat="1" applyFont="1" applyBorder="1" applyAlignment="1">
      <alignment horizontal="center"/>
    </xf>
    <xf numFmtId="3" fontId="6" fillId="0" borderId="4" xfId="1" applyNumberFormat="1" applyFont="1" applyBorder="1" applyAlignment="1">
      <alignment horizontal="center"/>
    </xf>
    <xf numFmtId="0" fontId="4" fillId="0" borderId="0" xfId="1" applyFont="1"/>
    <xf numFmtId="0" fontId="6" fillId="0" borderId="3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2" borderId="0" xfId="1" applyFont="1" applyFill="1"/>
    <xf numFmtId="3" fontId="6" fillId="2" borderId="0" xfId="1" applyNumberFormat="1" applyFont="1" applyFill="1"/>
    <xf numFmtId="3" fontId="6" fillId="2" borderId="6" xfId="1" applyNumberFormat="1" applyFont="1" applyFill="1" applyBorder="1" applyAlignment="1">
      <alignment horizontal="center"/>
    </xf>
    <xf numFmtId="0" fontId="8" fillId="2" borderId="0" xfId="1" applyFont="1" applyFill="1"/>
    <xf numFmtId="3" fontId="6" fillId="2" borderId="7" xfId="1" applyNumberFormat="1" applyFont="1" applyFill="1" applyBorder="1" applyAlignment="1">
      <alignment horizontal="center"/>
    </xf>
    <xf numFmtId="3" fontId="7" fillId="0" borderId="3" xfId="1" applyNumberFormat="1" applyFont="1" applyBorder="1"/>
    <xf numFmtId="3" fontId="7" fillId="0" borderId="5" xfId="1" applyNumberFormat="1" applyFont="1" applyBorder="1"/>
    <xf numFmtId="3" fontId="7" fillId="0" borderId="4" xfId="1" applyNumberFormat="1" applyFont="1" applyBorder="1"/>
    <xf numFmtId="3" fontId="7" fillId="0" borderId="8" xfId="1" applyNumberFormat="1" applyFont="1" applyBorder="1"/>
    <xf numFmtId="0" fontId="6" fillId="0" borderId="3" xfId="1" quotePrefix="1" applyFont="1" applyBorder="1" applyAlignment="1">
      <alignment horizontal="center" vertical="center"/>
    </xf>
    <xf numFmtId="0" fontId="6" fillId="0" borderId="4" xfId="1" quotePrefix="1" applyFont="1" applyBorder="1" applyAlignment="1">
      <alignment horizontal="center" vertical="center"/>
    </xf>
    <xf numFmtId="3" fontId="9" fillId="0" borderId="2" xfId="1" applyNumberFormat="1" applyFont="1" applyBorder="1" applyAlignment="1">
      <alignment horizontal="center" vertical="center"/>
    </xf>
    <xf numFmtId="3" fontId="9" fillId="0" borderId="5" xfId="1" applyNumberFormat="1" applyFont="1" applyBorder="1" applyAlignment="1">
      <alignment horizontal="center" vertical="center"/>
    </xf>
    <xf numFmtId="3" fontId="9" fillId="0" borderId="2" xfId="1" applyNumberFormat="1" applyFont="1" applyBorder="1" applyAlignment="1">
      <alignment horizontal="center" vertical="center"/>
    </xf>
    <xf numFmtId="3" fontId="9" fillId="0" borderId="2" xfId="1" applyNumberFormat="1" applyFont="1" applyBorder="1" applyAlignment="1">
      <alignment horizontal="center"/>
    </xf>
    <xf numFmtId="0" fontId="8" fillId="0" borderId="0" xfId="1" applyFont="1"/>
    <xf numFmtId="0" fontId="7" fillId="0" borderId="3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3" fontId="9" fillId="0" borderId="3" xfId="1" applyNumberFormat="1" applyFont="1" applyBorder="1" applyAlignment="1">
      <alignment horizontal="center" vertical="center"/>
    </xf>
    <xf numFmtId="3" fontId="10" fillId="0" borderId="2" xfId="1" applyNumberFormat="1" applyFont="1" applyBorder="1" applyAlignment="1">
      <alignment horizontal="center" vertical="center"/>
    </xf>
    <xf numFmtId="3" fontId="10" fillId="0" borderId="3" xfId="1" applyNumberFormat="1" applyFont="1" applyBorder="1" applyAlignment="1">
      <alignment horizontal="center" vertical="center"/>
    </xf>
    <xf numFmtId="3" fontId="10" fillId="0" borderId="2" xfId="1" applyNumberFormat="1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center" vertical="center"/>
    </xf>
    <xf numFmtId="3" fontId="6" fillId="0" borderId="3" xfId="1" applyNumberFormat="1" applyFont="1" applyBorder="1" applyAlignment="1">
      <alignment horizontal="center" vertical="center"/>
    </xf>
    <xf numFmtId="3" fontId="10" fillId="0" borderId="3" xfId="1" applyNumberFormat="1" applyFont="1" applyBorder="1" applyAlignment="1">
      <alignment horizontal="center"/>
    </xf>
    <xf numFmtId="3" fontId="10" fillId="0" borderId="5" xfId="1" applyNumberFormat="1" applyFont="1" applyBorder="1" applyAlignment="1">
      <alignment horizontal="center"/>
    </xf>
    <xf numFmtId="3" fontId="10" fillId="0" borderId="4" xfId="1" applyNumberFormat="1" applyFont="1" applyBorder="1" applyAlignment="1">
      <alignment horizontal="center"/>
    </xf>
    <xf numFmtId="3" fontId="10" fillId="0" borderId="2" xfId="1" applyNumberFormat="1" applyFont="1" applyBorder="1" applyAlignment="1">
      <alignment horizontal="center"/>
    </xf>
    <xf numFmtId="164" fontId="8" fillId="2" borderId="0" xfId="1" applyNumberFormat="1" applyFont="1" applyFill="1"/>
    <xf numFmtId="3" fontId="8" fillId="2" borderId="0" xfId="1" applyNumberFormat="1" applyFont="1" applyFill="1" applyAlignment="1">
      <alignment horizontal="center"/>
    </xf>
    <xf numFmtId="3" fontId="10" fillId="0" borderId="3" xfId="1" applyNumberFormat="1" applyFont="1" applyBorder="1" applyAlignment="1">
      <alignment horizontal="center" vertical="center"/>
    </xf>
    <xf numFmtId="3" fontId="10" fillId="0" borderId="5" xfId="1" applyNumberFormat="1" applyFont="1" applyBorder="1" applyAlignment="1">
      <alignment horizontal="center" vertical="center"/>
    </xf>
    <xf numFmtId="3" fontId="10" fillId="0" borderId="4" xfId="1" applyNumberFormat="1" applyFont="1" applyBorder="1" applyAlignment="1">
      <alignment horizontal="center" vertical="center"/>
    </xf>
    <xf numFmtId="0" fontId="6" fillId="0" borderId="0" xfId="1" quotePrefix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 wrapText="1"/>
    </xf>
    <xf numFmtId="3" fontId="6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164" fontId="3" fillId="0" borderId="0" xfId="1" applyNumberFormat="1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</cellXfs>
  <cellStyles count="2">
    <cellStyle name="Normál" xfId="0" builtinId="0"/>
    <cellStyle name="Normál 2" xfId="1" xr:uid="{55B0931B-1AB6-4D9C-9635-2427F79E84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B029A-DD00-414A-B56C-2A3B8D229E85}">
  <dimension ref="A1:BP33"/>
  <sheetViews>
    <sheetView tabSelected="1" view="pageBreakPreview" zoomScaleNormal="100" zoomScaleSheetLayoutView="100" workbookViewId="0">
      <selection activeCell="BK20" sqref="BK20:BN20"/>
    </sheetView>
  </sheetViews>
  <sheetFormatPr defaultColWidth="2.7109375" defaultRowHeight="12.75" x14ac:dyDescent="0.2"/>
  <cols>
    <col min="1" max="2" width="2.7109375" style="77" customWidth="1"/>
    <col min="3" max="23" width="2.7109375" style="2" customWidth="1"/>
    <col min="24" max="24" width="0.85546875" style="2" customWidth="1"/>
    <col min="25" max="28" width="2.7109375" style="2" hidden="1" customWidth="1"/>
    <col min="29" max="31" width="2.7109375" style="2" customWidth="1"/>
    <col min="32" max="32" width="6" style="2" customWidth="1"/>
    <col min="33" max="34" width="11.85546875" style="2" customWidth="1"/>
    <col min="35" max="58" width="2.7109375" style="2" customWidth="1"/>
    <col min="59" max="59" width="1.5703125" style="2" customWidth="1"/>
    <col min="60" max="62" width="2.7109375" style="2" hidden="1" customWidth="1"/>
    <col min="63" max="63" width="2.7109375" style="79" customWidth="1"/>
    <col min="64" max="65" width="2.7109375" style="2" customWidth="1"/>
    <col min="66" max="66" width="5.7109375" style="2" customWidth="1"/>
    <col min="67" max="68" width="12.28515625" style="2" customWidth="1"/>
    <col min="69" max="213" width="9.140625" style="2" customWidth="1"/>
    <col min="214" max="279" width="2.7109375" style="2"/>
    <col min="280" max="280" width="0.85546875" style="2" customWidth="1"/>
    <col min="281" max="284" width="0" style="2" hidden="1" customWidth="1"/>
    <col min="285" max="287" width="2.7109375" style="2"/>
    <col min="288" max="288" width="6" style="2" customWidth="1"/>
    <col min="289" max="290" width="11.85546875" style="2" customWidth="1"/>
    <col min="291" max="314" width="2.7109375" style="2"/>
    <col min="315" max="315" width="1.5703125" style="2" customWidth="1"/>
    <col min="316" max="318" width="0" style="2" hidden="1" customWidth="1"/>
    <col min="319" max="321" width="2.7109375" style="2"/>
    <col min="322" max="322" width="5.7109375" style="2" customWidth="1"/>
    <col min="323" max="324" width="12.28515625" style="2" customWidth="1"/>
    <col min="325" max="469" width="9.140625" style="2" customWidth="1"/>
    <col min="470" max="535" width="2.7109375" style="2"/>
    <col min="536" max="536" width="0.85546875" style="2" customWidth="1"/>
    <col min="537" max="540" width="0" style="2" hidden="1" customWidth="1"/>
    <col min="541" max="543" width="2.7109375" style="2"/>
    <col min="544" max="544" width="6" style="2" customWidth="1"/>
    <col min="545" max="546" width="11.85546875" style="2" customWidth="1"/>
    <col min="547" max="570" width="2.7109375" style="2"/>
    <col min="571" max="571" width="1.5703125" style="2" customWidth="1"/>
    <col min="572" max="574" width="0" style="2" hidden="1" customWidth="1"/>
    <col min="575" max="577" width="2.7109375" style="2"/>
    <col min="578" max="578" width="5.7109375" style="2" customWidth="1"/>
    <col min="579" max="580" width="12.28515625" style="2" customWidth="1"/>
    <col min="581" max="725" width="9.140625" style="2" customWidth="1"/>
    <col min="726" max="791" width="2.7109375" style="2"/>
    <col min="792" max="792" width="0.85546875" style="2" customWidth="1"/>
    <col min="793" max="796" width="0" style="2" hidden="1" customWidth="1"/>
    <col min="797" max="799" width="2.7109375" style="2"/>
    <col min="800" max="800" width="6" style="2" customWidth="1"/>
    <col min="801" max="802" width="11.85546875" style="2" customWidth="1"/>
    <col min="803" max="826" width="2.7109375" style="2"/>
    <col min="827" max="827" width="1.5703125" style="2" customWidth="1"/>
    <col min="828" max="830" width="0" style="2" hidden="1" customWidth="1"/>
    <col min="831" max="833" width="2.7109375" style="2"/>
    <col min="834" max="834" width="5.7109375" style="2" customWidth="1"/>
    <col min="835" max="836" width="12.28515625" style="2" customWidth="1"/>
    <col min="837" max="981" width="9.140625" style="2" customWidth="1"/>
    <col min="982" max="1047" width="2.7109375" style="2"/>
    <col min="1048" max="1048" width="0.85546875" style="2" customWidth="1"/>
    <col min="1049" max="1052" width="0" style="2" hidden="1" customWidth="1"/>
    <col min="1053" max="1055" width="2.7109375" style="2"/>
    <col min="1056" max="1056" width="6" style="2" customWidth="1"/>
    <col min="1057" max="1058" width="11.85546875" style="2" customWidth="1"/>
    <col min="1059" max="1082" width="2.7109375" style="2"/>
    <col min="1083" max="1083" width="1.5703125" style="2" customWidth="1"/>
    <col min="1084" max="1086" width="0" style="2" hidden="1" customWidth="1"/>
    <col min="1087" max="1089" width="2.7109375" style="2"/>
    <col min="1090" max="1090" width="5.7109375" style="2" customWidth="1"/>
    <col min="1091" max="1092" width="12.28515625" style="2" customWidth="1"/>
    <col min="1093" max="1237" width="9.140625" style="2" customWidth="1"/>
    <col min="1238" max="1303" width="2.7109375" style="2"/>
    <col min="1304" max="1304" width="0.85546875" style="2" customWidth="1"/>
    <col min="1305" max="1308" width="0" style="2" hidden="1" customWidth="1"/>
    <col min="1309" max="1311" width="2.7109375" style="2"/>
    <col min="1312" max="1312" width="6" style="2" customWidth="1"/>
    <col min="1313" max="1314" width="11.85546875" style="2" customWidth="1"/>
    <col min="1315" max="1338" width="2.7109375" style="2"/>
    <col min="1339" max="1339" width="1.5703125" style="2" customWidth="1"/>
    <col min="1340" max="1342" width="0" style="2" hidden="1" customWidth="1"/>
    <col min="1343" max="1345" width="2.7109375" style="2"/>
    <col min="1346" max="1346" width="5.7109375" style="2" customWidth="1"/>
    <col min="1347" max="1348" width="12.28515625" style="2" customWidth="1"/>
    <col min="1349" max="1493" width="9.140625" style="2" customWidth="1"/>
    <col min="1494" max="1559" width="2.7109375" style="2"/>
    <col min="1560" max="1560" width="0.85546875" style="2" customWidth="1"/>
    <col min="1561" max="1564" width="0" style="2" hidden="1" customWidth="1"/>
    <col min="1565" max="1567" width="2.7109375" style="2"/>
    <col min="1568" max="1568" width="6" style="2" customWidth="1"/>
    <col min="1569" max="1570" width="11.85546875" style="2" customWidth="1"/>
    <col min="1571" max="1594" width="2.7109375" style="2"/>
    <col min="1595" max="1595" width="1.5703125" style="2" customWidth="1"/>
    <col min="1596" max="1598" width="0" style="2" hidden="1" customWidth="1"/>
    <col min="1599" max="1601" width="2.7109375" style="2"/>
    <col min="1602" max="1602" width="5.7109375" style="2" customWidth="1"/>
    <col min="1603" max="1604" width="12.28515625" style="2" customWidth="1"/>
    <col min="1605" max="1749" width="9.140625" style="2" customWidth="1"/>
    <col min="1750" max="1815" width="2.7109375" style="2"/>
    <col min="1816" max="1816" width="0.85546875" style="2" customWidth="1"/>
    <col min="1817" max="1820" width="0" style="2" hidden="1" customWidth="1"/>
    <col min="1821" max="1823" width="2.7109375" style="2"/>
    <col min="1824" max="1824" width="6" style="2" customWidth="1"/>
    <col min="1825" max="1826" width="11.85546875" style="2" customWidth="1"/>
    <col min="1827" max="1850" width="2.7109375" style="2"/>
    <col min="1851" max="1851" width="1.5703125" style="2" customWidth="1"/>
    <col min="1852" max="1854" width="0" style="2" hidden="1" customWidth="1"/>
    <col min="1855" max="1857" width="2.7109375" style="2"/>
    <col min="1858" max="1858" width="5.7109375" style="2" customWidth="1"/>
    <col min="1859" max="1860" width="12.28515625" style="2" customWidth="1"/>
    <col min="1861" max="2005" width="9.140625" style="2" customWidth="1"/>
    <col min="2006" max="2071" width="2.7109375" style="2"/>
    <col min="2072" max="2072" width="0.85546875" style="2" customWidth="1"/>
    <col min="2073" max="2076" width="0" style="2" hidden="1" customWidth="1"/>
    <col min="2077" max="2079" width="2.7109375" style="2"/>
    <col min="2080" max="2080" width="6" style="2" customWidth="1"/>
    <col min="2081" max="2082" width="11.85546875" style="2" customWidth="1"/>
    <col min="2083" max="2106" width="2.7109375" style="2"/>
    <col min="2107" max="2107" width="1.5703125" style="2" customWidth="1"/>
    <col min="2108" max="2110" width="0" style="2" hidden="1" customWidth="1"/>
    <col min="2111" max="2113" width="2.7109375" style="2"/>
    <col min="2114" max="2114" width="5.7109375" style="2" customWidth="1"/>
    <col min="2115" max="2116" width="12.28515625" style="2" customWidth="1"/>
    <col min="2117" max="2261" width="9.140625" style="2" customWidth="1"/>
    <col min="2262" max="2327" width="2.7109375" style="2"/>
    <col min="2328" max="2328" width="0.85546875" style="2" customWidth="1"/>
    <col min="2329" max="2332" width="0" style="2" hidden="1" customWidth="1"/>
    <col min="2333" max="2335" width="2.7109375" style="2"/>
    <col min="2336" max="2336" width="6" style="2" customWidth="1"/>
    <col min="2337" max="2338" width="11.85546875" style="2" customWidth="1"/>
    <col min="2339" max="2362" width="2.7109375" style="2"/>
    <col min="2363" max="2363" width="1.5703125" style="2" customWidth="1"/>
    <col min="2364" max="2366" width="0" style="2" hidden="1" customWidth="1"/>
    <col min="2367" max="2369" width="2.7109375" style="2"/>
    <col min="2370" max="2370" width="5.7109375" style="2" customWidth="1"/>
    <col min="2371" max="2372" width="12.28515625" style="2" customWidth="1"/>
    <col min="2373" max="2517" width="9.140625" style="2" customWidth="1"/>
    <col min="2518" max="2583" width="2.7109375" style="2"/>
    <col min="2584" max="2584" width="0.85546875" style="2" customWidth="1"/>
    <col min="2585" max="2588" width="0" style="2" hidden="1" customWidth="1"/>
    <col min="2589" max="2591" width="2.7109375" style="2"/>
    <col min="2592" max="2592" width="6" style="2" customWidth="1"/>
    <col min="2593" max="2594" width="11.85546875" style="2" customWidth="1"/>
    <col min="2595" max="2618" width="2.7109375" style="2"/>
    <col min="2619" max="2619" width="1.5703125" style="2" customWidth="1"/>
    <col min="2620" max="2622" width="0" style="2" hidden="1" customWidth="1"/>
    <col min="2623" max="2625" width="2.7109375" style="2"/>
    <col min="2626" max="2626" width="5.7109375" style="2" customWidth="1"/>
    <col min="2627" max="2628" width="12.28515625" style="2" customWidth="1"/>
    <col min="2629" max="2773" width="9.140625" style="2" customWidth="1"/>
    <col min="2774" max="2839" width="2.7109375" style="2"/>
    <col min="2840" max="2840" width="0.85546875" style="2" customWidth="1"/>
    <col min="2841" max="2844" width="0" style="2" hidden="1" customWidth="1"/>
    <col min="2845" max="2847" width="2.7109375" style="2"/>
    <col min="2848" max="2848" width="6" style="2" customWidth="1"/>
    <col min="2849" max="2850" width="11.85546875" style="2" customWidth="1"/>
    <col min="2851" max="2874" width="2.7109375" style="2"/>
    <col min="2875" max="2875" width="1.5703125" style="2" customWidth="1"/>
    <col min="2876" max="2878" width="0" style="2" hidden="1" customWidth="1"/>
    <col min="2879" max="2881" width="2.7109375" style="2"/>
    <col min="2882" max="2882" width="5.7109375" style="2" customWidth="1"/>
    <col min="2883" max="2884" width="12.28515625" style="2" customWidth="1"/>
    <col min="2885" max="3029" width="9.140625" style="2" customWidth="1"/>
    <col min="3030" max="3095" width="2.7109375" style="2"/>
    <col min="3096" max="3096" width="0.85546875" style="2" customWidth="1"/>
    <col min="3097" max="3100" width="0" style="2" hidden="1" customWidth="1"/>
    <col min="3101" max="3103" width="2.7109375" style="2"/>
    <col min="3104" max="3104" width="6" style="2" customWidth="1"/>
    <col min="3105" max="3106" width="11.85546875" style="2" customWidth="1"/>
    <col min="3107" max="3130" width="2.7109375" style="2"/>
    <col min="3131" max="3131" width="1.5703125" style="2" customWidth="1"/>
    <col min="3132" max="3134" width="0" style="2" hidden="1" customWidth="1"/>
    <col min="3135" max="3137" width="2.7109375" style="2"/>
    <col min="3138" max="3138" width="5.7109375" style="2" customWidth="1"/>
    <col min="3139" max="3140" width="12.28515625" style="2" customWidth="1"/>
    <col min="3141" max="3285" width="9.140625" style="2" customWidth="1"/>
    <col min="3286" max="3351" width="2.7109375" style="2"/>
    <col min="3352" max="3352" width="0.85546875" style="2" customWidth="1"/>
    <col min="3353" max="3356" width="0" style="2" hidden="1" customWidth="1"/>
    <col min="3357" max="3359" width="2.7109375" style="2"/>
    <col min="3360" max="3360" width="6" style="2" customWidth="1"/>
    <col min="3361" max="3362" width="11.85546875" style="2" customWidth="1"/>
    <col min="3363" max="3386" width="2.7109375" style="2"/>
    <col min="3387" max="3387" width="1.5703125" style="2" customWidth="1"/>
    <col min="3388" max="3390" width="0" style="2" hidden="1" customWidth="1"/>
    <col min="3391" max="3393" width="2.7109375" style="2"/>
    <col min="3394" max="3394" width="5.7109375" style="2" customWidth="1"/>
    <col min="3395" max="3396" width="12.28515625" style="2" customWidth="1"/>
    <col min="3397" max="3541" width="9.140625" style="2" customWidth="1"/>
    <col min="3542" max="3607" width="2.7109375" style="2"/>
    <col min="3608" max="3608" width="0.85546875" style="2" customWidth="1"/>
    <col min="3609" max="3612" width="0" style="2" hidden="1" customWidth="1"/>
    <col min="3613" max="3615" width="2.7109375" style="2"/>
    <col min="3616" max="3616" width="6" style="2" customWidth="1"/>
    <col min="3617" max="3618" width="11.85546875" style="2" customWidth="1"/>
    <col min="3619" max="3642" width="2.7109375" style="2"/>
    <col min="3643" max="3643" width="1.5703125" style="2" customWidth="1"/>
    <col min="3644" max="3646" width="0" style="2" hidden="1" customWidth="1"/>
    <col min="3647" max="3649" width="2.7109375" style="2"/>
    <col min="3650" max="3650" width="5.7109375" style="2" customWidth="1"/>
    <col min="3651" max="3652" width="12.28515625" style="2" customWidth="1"/>
    <col min="3653" max="3797" width="9.140625" style="2" customWidth="1"/>
    <col min="3798" max="3863" width="2.7109375" style="2"/>
    <col min="3864" max="3864" width="0.85546875" style="2" customWidth="1"/>
    <col min="3865" max="3868" width="0" style="2" hidden="1" customWidth="1"/>
    <col min="3869" max="3871" width="2.7109375" style="2"/>
    <col min="3872" max="3872" width="6" style="2" customWidth="1"/>
    <col min="3873" max="3874" width="11.85546875" style="2" customWidth="1"/>
    <col min="3875" max="3898" width="2.7109375" style="2"/>
    <col min="3899" max="3899" width="1.5703125" style="2" customWidth="1"/>
    <col min="3900" max="3902" width="0" style="2" hidden="1" customWidth="1"/>
    <col min="3903" max="3905" width="2.7109375" style="2"/>
    <col min="3906" max="3906" width="5.7109375" style="2" customWidth="1"/>
    <col min="3907" max="3908" width="12.28515625" style="2" customWidth="1"/>
    <col min="3909" max="4053" width="9.140625" style="2" customWidth="1"/>
    <col min="4054" max="4119" width="2.7109375" style="2"/>
    <col min="4120" max="4120" width="0.85546875" style="2" customWidth="1"/>
    <col min="4121" max="4124" width="0" style="2" hidden="1" customWidth="1"/>
    <col min="4125" max="4127" width="2.7109375" style="2"/>
    <col min="4128" max="4128" width="6" style="2" customWidth="1"/>
    <col min="4129" max="4130" width="11.85546875" style="2" customWidth="1"/>
    <col min="4131" max="4154" width="2.7109375" style="2"/>
    <col min="4155" max="4155" width="1.5703125" style="2" customWidth="1"/>
    <col min="4156" max="4158" width="0" style="2" hidden="1" customWidth="1"/>
    <col min="4159" max="4161" width="2.7109375" style="2"/>
    <col min="4162" max="4162" width="5.7109375" style="2" customWidth="1"/>
    <col min="4163" max="4164" width="12.28515625" style="2" customWidth="1"/>
    <col min="4165" max="4309" width="9.140625" style="2" customWidth="1"/>
    <col min="4310" max="4375" width="2.7109375" style="2"/>
    <col min="4376" max="4376" width="0.85546875" style="2" customWidth="1"/>
    <col min="4377" max="4380" width="0" style="2" hidden="1" customWidth="1"/>
    <col min="4381" max="4383" width="2.7109375" style="2"/>
    <col min="4384" max="4384" width="6" style="2" customWidth="1"/>
    <col min="4385" max="4386" width="11.85546875" style="2" customWidth="1"/>
    <col min="4387" max="4410" width="2.7109375" style="2"/>
    <col min="4411" max="4411" width="1.5703125" style="2" customWidth="1"/>
    <col min="4412" max="4414" width="0" style="2" hidden="1" customWidth="1"/>
    <col min="4415" max="4417" width="2.7109375" style="2"/>
    <col min="4418" max="4418" width="5.7109375" style="2" customWidth="1"/>
    <col min="4419" max="4420" width="12.28515625" style="2" customWidth="1"/>
    <col min="4421" max="4565" width="9.140625" style="2" customWidth="1"/>
    <col min="4566" max="4631" width="2.7109375" style="2"/>
    <col min="4632" max="4632" width="0.85546875" style="2" customWidth="1"/>
    <col min="4633" max="4636" width="0" style="2" hidden="1" customWidth="1"/>
    <col min="4637" max="4639" width="2.7109375" style="2"/>
    <col min="4640" max="4640" width="6" style="2" customWidth="1"/>
    <col min="4641" max="4642" width="11.85546875" style="2" customWidth="1"/>
    <col min="4643" max="4666" width="2.7109375" style="2"/>
    <col min="4667" max="4667" width="1.5703125" style="2" customWidth="1"/>
    <col min="4668" max="4670" width="0" style="2" hidden="1" customWidth="1"/>
    <col min="4671" max="4673" width="2.7109375" style="2"/>
    <col min="4674" max="4674" width="5.7109375" style="2" customWidth="1"/>
    <col min="4675" max="4676" width="12.28515625" style="2" customWidth="1"/>
    <col min="4677" max="4821" width="9.140625" style="2" customWidth="1"/>
    <col min="4822" max="4887" width="2.7109375" style="2"/>
    <col min="4888" max="4888" width="0.85546875" style="2" customWidth="1"/>
    <col min="4889" max="4892" width="0" style="2" hidden="1" customWidth="1"/>
    <col min="4893" max="4895" width="2.7109375" style="2"/>
    <col min="4896" max="4896" width="6" style="2" customWidth="1"/>
    <col min="4897" max="4898" width="11.85546875" style="2" customWidth="1"/>
    <col min="4899" max="4922" width="2.7109375" style="2"/>
    <col min="4923" max="4923" width="1.5703125" style="2" customWidth="1"/>
    <col min="4924" max="4926" width="0" style="2" hidden="1" customWidth="1"/>
    <col min="4927" max="4929" width="2.7109375" style="2"/>
    <col min="4930" max="4930" width="5.7109375" style="2" customWidth="1"/>
    <col min="4931" max="4932" width="12.28515625" style="2" customWidth="1"/>
    <col min="4933" max="5077" width="9.140625" style="2" customWidth="1"/>
    <col min="5078" max="5143" width="2.7109375" style="2"/>
    <col min="5144" max="5144" width="0.85546875" style="2" customWidth="1"/>
    <col min="5145" max="5148" width="0" style="2" hidden="1" customWidth="1"/>
    <col min="5149" max="5151" width="2.7109375" style="2"/>
    <col min="5152" max="5152" width="6" style="2" customWidth="1"/>
    <col min="5153" max="5154" width="11.85546875" style="2" customWidth="1"/>
    <col min="5155" max="5178" width="2.7109375" style="2"/>
    <col min="5179" max="5179" width="1.5703125" style="2" customWidth="1"/>
    <col min="5180" max="5182" width="0" style="2" hidden="1" customWidth="1"/>
    <col min="5183" max="5185" width="2.7109375" style="2"/>
    <col min="5186" max="5186" width="5.7109375" style="2" customWidth="1"/>
    <col min="5187" max="5188" width="12.28515625" style="2" customWidth="1"/>
    <col min="5189" max="5333" width="9.140625" style="2" customWidth="1"/>
    <col min="5334" max="5399" width="2.7109375" style="2"/>
    <col min="5400" max="5400" width="0.85546875" style="2" customWidth="1"/>
    <col min="5401" max="5404" width="0" style="2" hidden="1" customWidth="1"/>
    <col min="5405" max="5407" width="2.7109375" style="2"/>
    <col min="5408" max="5408" width="6" style="2" customWidth="1"/>
    <col min="5409" max="5410" width="11.85546875" style="2" customWidth="1"/>
    <col min="5411" max="5434" width="2.7109375" style="2"/>
    <col min="5435" max="5435" width="1.5703125" style="2" customWidth="1"/>
    <col min="5436" max="5438" width="0" style="2" hidden="1" customWidth="1"/>
    <col min="5439" max="5441" width="2.7109375" style="2"/>
    <col min="5442" max="5442" width="5.7109375" style="2" customWidth="1"/>
    <col min="5443" max="5444" width="12.28515625" style="2" customWidth="1"/>
    <col min="5445" max="5589" width="9.140625" style="2" customWidth="1"/>
    <col min="5590" max="5655" width="2.7109375" style="2"/>
    <col min="5656" max="5656" width="0.85546875" style="2" customWidth="1"/>
    <col min="5657" max="5660" width="0" style="2" hidden="1" customWidth="1"/>
    <col min="5661" max="5663" width="2.7109375" style="2"/>
    <col min="5664" max="5664" width="6" style="2" customWidth="1"/>
    <col min="5665" max="5666" width="11.85546875" style="2" customWidth="1"/>
    <col min="5667" max="5690" width="2.7109375" style="2"/>
    <col min="5691" max="5691" width="1.5703125" style="2" customWidth="1"/>
    <col min="5692" max="5694" width="0" style="2" hidden="1" customWidth="1"/>
    <col min="5695" max="5697" width="2.7109375" style="2"/>
    <col min="5698" max="5698" width="5.7109375" style="2" customWidth="1"/>
    <col min="5699" max="5700" width="12.28515625" style="2" customWidth="1"/>
    <col min="5701" max="5845" width="9.140625" style="2" customWidth="1"/>
    <col min="5846" max="5911" width="2.7109375" style="2"/>
    <col min="5912" max="5912" width="0.85546875" style="2" customWidth="1"/>
    <col min="5913" max="5916" width="0" style="2" hidden="1" customWidth="1"/>
    <col min="5917" max="5919" width="2.7109375" style="2"/>
    <col min="5920" max="5920" width="6" style="2" customWidth="1"/>
    <col min="5921" max="5922" width="11.85546875" style="2" customWidth="1"/>
    <col min="5923" max="5946" width="2.7109375" style="2"/>
    <col min="5947" max="5947" width="1.5703125" style="2" customWidth="1"/>
    <col min="5948" max="5950" width="0" style="2" hidden="1" customWidth="1"/>
    <col min="5951" max="5953" width="2.7109375" style="2"/>
    <col min="5954" max="5954" width="5.7109375" style="2" customWidth="1"/>
    <col min="5955" max="5956" width="12.28515625" style="2" customWidth="1"/>
    <col min="5957" max="6101" width="9.140625" style="2" customWidth="1"/>
    <col min="6102" max="6167" width="2.7109375" style="2"/>
    <col min="6168" max="6168" width="0.85546875" style="2" customWidth="1"/>
    <col min="6169" max="6172" width="0" style="2" hidden="1" customWidth="1"/>
    <col min="6173" max="6175" width="2.7109375" style="2"/>
    <col min="6176" max="6176" width="6" style="2" customWidth="1"/>
    <col min="6177" max="6178" width="11.85546875" style="2" customWidth="1"/>
    <col min="6179" max="6202" width="2.7109375" style="2"/>
    <col min="6203" max="6203" width="1.5703125" style="2" customWidth="1"/>
    <col min="6204" max="6206" width="0" style="2" hidden="1" customWidth="1"/>
    <col min="6207" max="6209" width="2.7109375" style="2"/>
    <col min="6210" max="6210" width="5.7109375" style="2" customWidth="1"/>
    <col min="6211" max="6212" width="12.28515625" style="2" customWidth="1"/>
    <col min="6213" max="6357" width="9.140625" style="2" customWidth="1"/>
    <col min="6358" max="6423" width="2.7109375" style="2"/>
    <col min="6424" max="6424" width="0.85546875" style="2" customWidth="1"/>
    <col min="6425" max="6428" width="0" style="2" hidden="1" customWidth="1"/>
    <col min="6429" max="6431" width="2.7109375" style="2"/>
    <col min="6432" max="6432" width="6" style="2" customWidth="1"/>
    <col min="6433" max="6434" width="11.85546875" style="2" customWidth="1"/>
    <col min="6435" max="6458" width="2.7109375" style="2"/>
    <col min="6459" max="6459" width="1.5703125" style="2" customWidth="1"/>
    <col min="6460" max="6462" width="0" style="2" hidden="1" customWidth="1"/>
    <col min="6463" max="6465" width="2.7109375" style="2"/>
    <col min="6466" max="6466" width="5.7109375" style="2" customWidth="1"/>
    <col min="6467" max="6468" width="12.28515625" style="2" customWidth="1"/>
    <col min="6469" max="6613" width="9.140625" style="2" customWidth="1"/>
    <col min="6614" max="6679" width="2.7109375" style="2"/>
    <col min="6680" max="6680" width="0.85546875" style="2" customWidth="1"/>
    <col min="6681" max="6684" width="0" style="2" hidden="1" customWidth="1"/>
    <col min="6685" max="6687" width="2.7109375" style="2"/>
    <col min="6688" max="6688" width="6" style="2" customWidth="1"/>
    <col min="6689" max="6690" width="11.85546875" style="2" customWidth="1"/>
    <col min="6691" max="6714" width="2.7109375" style="2"/>
    <col min="6715" max="6715" width="1.5703125" style="2" customWidth="1"/>
    <col min="6716" max="6718" width="0" style="2" hidden="1" customWidth="1"/>
    <col min="6719" max="6721" width="2.7109375" style="2"/>
    <col min="6722" max="6722" width="5.7109375" style="2" customWidth="1"/>
    <col min="6723" max="6724" width="12.28515625" style="2" customWidth="1"/>
    <col min="6725" max="6869" width="9.140625" style="2" customWidth="1"/>
    <col min="6870" max="6935" width="2.7109375" style="2"/>
    <col min="6936" max="6936" width="0.85546875" style="2" customWidth="1"/>
    <col min="6937" max="6940" width="0" style="2" hidden="1" customWidth="1"/>
    <col min="6941" max="6943" width="2.7109375" style="2"/>
    <col min="6944" max="6944" width="6" style="2" customWidth="1"/>
    <col min="6945" max="6946" width="11.85546875" style="2" customWidth="1"/>
    <col min="6947" max="6970" width="2.7109375" style="2"/>
    <col min="6971" max="6971" width="1.5703125" style="2" customWidth="1"/>
    <col min="6972" max="6974" width="0" style="2" hidden="1" customWidth="1"/>
    <col min="6975" max="6977" width="2.7109375" style="2"/>
    <col min="6978" max="6978" width="5.7109375" style="2" customWidth="1"/>
    <col min="6979" max="6980" width="12.28515625" style="2" customWidth="1"/>
    <col min="6981" max="7125" width="9.140625" style="2" customWidth="1"/>
    <col min="7126" max="7191" width="2.7109375" style="2"/>
    <col min="7192" max="7192" width="0.85546875" style="2" customWidth="1"/>
    <col min="7193" max="7196" width="0" style="2" hidden="1" customWidth="1"/>
    <col min="7197" max="7199" width="2.7109375" style="2"/>
    <col min="7200" max="7200" width="6" style="2" customWidth="1"/>
    <col min="7201" max="7202" width="11.85546875" style="2" customWidth="1"/>
    <col min="7203" max="7226" width="2.7109375" style="2"/>
    <col min="7227" max="7227" width="1.5703125" style="2" customWidth="1"/>
    <col min="7228" max="7230" width="0" style="2" hidden="1" customWidth="1"/>
    <col min="7231" max="7233" width="2.7109375" style="2"/>
    <col min="7234" max="7234" width="5.7109375" style="2" customWidth="1"/>
    <col min="7235" max="7236" width="12.28515625" style="2" customWidth="1"/>
    <col min="7237" max="7381" width="9.140625" style="2" customWidth="1"/>
    <col min="7382" max="7447" width="2.7109375" style="2"/>
    <col min="7448" max="7448" width="0.85546875" style="2" customWidth="1"/>
    <col min="7449" max="7452" width="0" style="2" hidden="1" customWidth="1"/>
    <col min="7453" max="7455" width="2.7109375" style="2"/>
    <col min="7456" max="7456" width="6" style="2" customWidth="1"/>
    <col min="7457" max="7458" width="11.85546875" style="2" customWidth="1"/>
    <col min="7459" max="7482" width="2.7109375" style="2"/>
    <col min="7483" max="7483" width="1.5703125" style="2" customWidth="1"/>
    <col min="7484" max="7486" width="0" style="2" hidden="1" customWidth="1"/>
    <col min="7487" max="7489" width="2.7109375" style="2"/>
    <col min="7490" max="7490" width="5.7109375" style="2" customWidth="1"/>
    <col min="7491" max="7492" width="12.28515625" style="2" customWidth="1"/>
    <col min="7493" max="7637" width="9.140625" style="2" customWidth="1"/>
    <col min="7638" max="7703" width="2.7109375" style="2"/>
    <col min="7704" max="7704" width="0.85546875" style="2" customWidth="1"/>
    <col min="7705" max="7708" width="0" style="2" hidden="1" customWidth="1"/>
    <col min="7709" max="7711" width="2.7109375" style="2"/>
    <col min="7712" max="7712" width="6" style="2" customWidth="1"/>
    <col min="7713" max="7714" width="11.85546875" style="2" customWidth="1"/>
    <col min="7715" max="7738" width="2.7109375" style="2"/>
    <col min="7739" max="7739" width="1.5703125" style="2" customWidth="1"/>
    <col min="7740" max="7742" width="0" style="2" hidden="1" customWidth="1"/>
    <col min="7743" max="7745" width="2.7109375" style="2"/>
    <col min="7746" max="7746" width="5.7109375" style="2" customWidth="1"/>
    <col min="7747" max="7748" width="12.28515625" style="2" customWidth="1"/>
    <col min="7749" max="7893" width="9.140625" style="2" customWidth="1"/>
    <col min="7894" max="7959" width="2.7109375" style="2"/>
    <col min="7960" max="7960" width="0.85546875" style="2" customWidth="1"/>
    <col min="7961" max="7964" width="0" style="2" hidden="1" customWidth="1"/>
    <col min="7965" max="7967" width="2.7109375" style="2"/>
    <col min="7968" max="7968" width="6" style="2" customWidth="1"/>
    <col min="7969" max="7970" width="11.85546875" style="2" customWidth="1"/>
    <col min="7971" max="7994" width="2.7109375" style="2"/>
    <col min="7995" max="7995" width="1.5703125" style="2" customWidth="1"/>
    <col min="7996" max="7998" width="0" style="2" hidden="1" customWidth="1"/>
    <col min="7999" max="8001" width="2.7109375" style="2"/>
    <col min="8002" max="8002" width="5.7109375" style="2" customWidth="1"/>
    <col min="8003" max="8004" width="12.28515625" style="2" customWidth="1"/>
    <col min="8005" max="8149" width="9.140625" style="2" customWidth="1"/>
    <col min="8150" max="8215" width="2.7109375" style="2"/>
    <col min="8216" max="8216" width="0.85546875" style="2" customWidth="1"/>
    <col min="8217" max="8220" width="0" style="2" hidden="1" customWidth="1"/>
    <col min="8221" max="8223" width="2.7109375" style="2"/>
    <col min="8224" max="8224" width="6" style="2" customWidth="1"/>
    <col min="8225" max="8226" width="11.85546875" style="2" customWidth="1"/>
    <col min="8227" max="8250" width="2.7109375" style="2"/>
    <col min="8251" max="8251" width="1.5703125" style="2" customWidth="1"/>
    <col min="8252" max="8254" width="0" style="2" hidden="1" customWidth="1"/>
    <col min="8255" max="8257" width="2.7109375" style="2"/>
    <col min="8258" max="8258" width="5.7109375" style="2" customWidth="1"/>
    <col min="8259" max="8260" width="12.28515625" style="2" customWidth="1"/>
    <col min="8261" max="8405" width="9.140625" style="2" customWidth="1"/>
    <col min="8406" max="8471" width="2.7109375" style="2"/>
    <col min="8472" max="8472" width="0.85546875" style="2" customWidth="1"/>
    <col min="8473" max="8476" width="0" style="2" hidden="1" customWidth="1"/>
    <col min="8477" max="8479" width="2.7109375" style="2"/>
    <col min="8480" max="8480" width="6" style="2" customWidth="1"/>
    <col min="8481" max="8482" width="11.85546875" style="2" customWidth="1"/>
    <col min="8483" max="8506" width="2.7109375" style="2"/>
    <col min="8507" max="8507" width="1.5703125" style="2" customWidth="1"/>
    <col min="8508" max="8510" width="0" style="2" hidden="1" customWidth="1"/>
    <col min="8511" max="8513" width="2.7109375" style="2"/>
    <col min="8514" max="8514" width="5.7109375" style="2" customWidth="1"/>
    <col min="8515" max="8516" width="12.28515625" style="2" customWidth="1"/>
    <col min="8517" max="8661" width="9.140625" style="2" customWidth="1"/>
    <col min="8662" max="8727" width="2.7109375" style="2"/>
    <col min="8728" max="8728" width="0.85546875" style="2" customWidth="1"/>
    <col min="8729" max="8732" width="0" style="2" hidden="1" customWidth="1"/>
    <col min="8733" max="8735" width="2.7109375" style="2"/>
    <col min="8736" max="8736" width="6" style="2" customWidth="1"/>
    <col min="8737" max="8738" width="11.85546875" style="2" customWidth="1"/>
    <col min="8739" max="8762" width="2.7109375" style="2"/>
    <col min="8763" max="8763" width="1.5703125" style="2" customWidth="1"/>
    <col min="8764" max="8766" width="0" style="2" hidden="1" customWidth="1"/>
    <col min="8767" max="8769" width="2.7109375" style="2"/>
    <col min="8770" max="8770" width="5.7109375" style="2" customWidth="1"/>
    <col min="8771" max="8772" width="12.28515625" style="2" customWidth="1"/>
    <col min="8773" max="8917" width="9.140625" style="2" customWidth="1"/>
    <col min="8918" max="8983" width="2.7109375" style="2"/>
    <col min="8984" max="8984" width="0.85546875" style="2" customWidth="1"/>
    <col min="8985" max="8988" width="0" style="2" hidden="1" customWidth="1"/>
    <col min="8989" max="8991" width="2.7109375" style="2"/>
    <col min="8992" max="8992" width="6" style="2" customWidth="1"/>
    <col min="8993" max="8994" width="11.85546875" style="2" customWidth="1"/>
    <col min="8995" max="9018" width="2.7109375" style="2"/>
    <col min="9019" max="9019" width="1.5703125" style="2" customWidth="1"/>
    <col min="9020" max="9022" width="0" style="2" hidden="1" customWidth="1"/>
    <col min="9023" max="9025" width="2.7109375" style="2"/>
    <col min="9026" max="9026" width="5.7109375" style="2" customWidth="1"/>
    <col min="9027" max="9028" width="12.28515625" style="2" customWidth="1"/>
    <col min="9029" max="9173" width="9.140625" style="2" customWidth="1"/>
    <col min="9174" max="9239" width="2.7109375" style="2"/>
    <col min="9240" max="9240" width="0.85546875" style="2" customWidth="1"/>
    <col min="9241" max="9244" width="0" style="2" hidden="1" customWidth="1"/>
    <col min="9245" max="9247" width="2.7109375" style="2"/>
    <col min="9248" max="9248" width="6" style="2" customWidth="1"/>
    <col min="9249" max="9250" width="11.85546875" style="2" customWidth="1"/>
    <col min="9251" max="9274" width="2.7109375" style="2"/>
    <col min="9275" max="9275" width="1.5703125" style="2" customWidth="1"/>
    <col min="9276" max="9278" width="0" style="2" hidden="1" customWidth="1"/>
    <col min="9279" max="9281" width="2.7109375" style="2"/>
    <col min="9282" max="9282" width="5.7109375" style="2" customWidth="1"/>
    <col min="9283" max="9284" width="12.28515625" style="2" customWidth="1"/>
    <col min="9285" max="9429" width="9.140625" style="2" customWidth="1"/>
    <col min="9430" max="9495" width="2.7109375" style="2"/>
    <col min="9496" max="9496" width="0.85546875" style="2" customWidth="1"/>
    <col min="9497" max="9500" width="0" style="2" hidden="1" customWidth="1"/>
    <col min="9501" max="9503" width="2.7109375" style="2"/>
    <col min="9504" max="9504" width="6" style="2" customWidth="1"/>
    <col min="9505" max="9506" width="11.85546875" style="2" customWidth="1"/>
    <col min="9507" max="9530" width="2.7109375" style="2"/>
    <col min="9531" max="9531" width="1.5703125" style="2" customWidth="1"/>
    <col min="9532" max="9534" width="0" style="2" hidden="1" customWidth="1"/>
    <col min="9535" max="9537" width="2.7109375" style="2"/>
    <col min="9538" max="9538" width="5.7109375" style="2" customWidth="1"/>
    <col min="9539" max="9540" width="12.28515625" style="2" customWidth="1"/>
    <col min="9541" max="9685" width="9.140625" style="2" customWidth="1"/>
    <col min="9686" max="9751" width="2.7109375" style="2"/>
    <col min="9752" max="9752" width="0.85546875" style="2" customWidth="1"/>
    <col min="9753" max="9756" width="0" style="2" hidden="1" customWidth="1"/>
    <col min="9757" max="9759" width="2.7109375" style="2"/>
    <col min="9760" max="9760" width="6" style="2" customWidth="1"/>
    <col min="9761" max="9762" width="11.85546875" style="2" customWidth="1"/>
    <col min="9763" max="9786" width="2.7109375" style="2"/>
    <col min="9787" max="9787" width="1.5703125" style="2" customWidth="1"/>
    <col min="9788" max="9790" width="0" style="2" hidden="1" customWidth="1"/>
    <col min="9791" max="9793" width="2.7109375" style="2"/>
    <col min="9794" max="9794" width="5.7109375" style="2" customWidth="1"/>
    <col min="9795" max="9796" width="12.28515625" style="2" customWidth="1"/>
    <col min="9797" max="9941" width="9.140625" style="2" customWidth="1"/>
    <col min="9942" max="10007" width="2.7109375" style="2"/>
    <col min="10008" max="10008" width="0.85546875" style="2" customWidth="1"/>
    <col min="10009" max="10012" width="0" style="2" hidden="1" customWidth="1"/>
    <col min="10013" max="10015" width="2.7109375" style="2"/>
    <col min="10016" max="10016" width="6" style="2" customWidth="1"/>
    <col min="10017" max="10018" width="11.85546875" style="2" customWidth="1"/>
    <col min="10019" max="10042" width="2.7109375" style="2"/>
    <col min="10043" max="10043" width="1.5703125" style="2" customWidth="1"/>
    <col min="10044" max="10046" width="0" style="2" hidden="1" customWidth="1"/>
    <col min="10047" max="10049" width="2.7109375" style="2"/>
    <col min="10050" max="10050" width="5.7109375" style="2" customWidth="1"/>
    <col min="10051" max="10052" width="12.28515625" style="2" customWidth="1"/>
    <col min="10053" max="10197" width="9.140625" style="2" customWidth="1"/>
    <col min="10198" max="10263" width="2.7109375" style="2"/>
    <col min="10264" max="10264" width="0.85546875" style="2" customWidth="1"/>
    <col min="10265" max="10268" width="0" style="2" hidden="1" customWidth="1"/>
    <col min="10269" max="10271" width="2.7109375" style="2"/>
    <col min="10272" max="10272" width="6" style="2" customWidth="1"/>
    <col min="10273" max="10274" width="11.85546875" style="2" customWidth="1"/>
    <col min="10275" max="10298" width="2.7109375" style="2"/>
    <col min="10299" max="10299" width="1.5703125" style="2" customWidth="1"/>
    <col min="10300" max="10302" width="0" style="2" hidden="1" customWidth="1"/>
    <col min="10303" max="10305" width="2.7109375" style="2"/>
    <col min="10306" max="10306" width="5.7109375" style="2" customWidth="1"/>
    <col min="10307" max="10308" width="12.28515625" style="2" customWidth="1"/>
    <col min="10309" max="10453" width="9.140625" style="2" customWidth="1"/>
    <col min="10454" max="10519" width="2.7109375" style="2"/>
    <col min="10520" max="10520" width="0.85546875" style="2" customWidth="1"/>
    <col min="10521" max="10524" width="0" style="2" hidden="1" customWidth="1"/>
    <col min="10525" max="10527" width="2.7109375" style="2"/>
    <col min="10528" max="10528" width="6" style="2" customWidth="1"/>
    <col min="10529" max="10530" width="11.85546875" style="2" customWidth="1"/>
    <col min="10531" max="10554" width="2.7109375" style="2"/>
    <col min="10555" max="10555" width="1.5703125" style="2" customWidth="1"/>
    <col min="10556" max="10558" width="0" style="2" hidden="1" customWidth="1"/>
    <col min="10559" max="10561" width="2.7109375" style="2"/>
    <col min="10562" max="10562" width="5.7109375" style="2" customWidth="1"/>
    <col min="10563" max="10564" width="12.28515625" style="2" customWidth="1"/>
    <col min="10565" max="10709" width="9.140625" style="2" customWidth="1"/>
    <col min="10710" max="10775" width="2.7109375" style="2"/>
    <col min="10776" max="10776" width="0.85546875" style="2" customWidth="1"/>
    <col min="10777" max="10780" width="0" style="2" hidden="1" customWidth="1"/>
    <col min="10781" max="10783" width="2.7109375" style="2"/>
    <col min="10784" max="10784" width="6" style="2" customWidth="1"/>
    <col min="10785" max="10786" width="11.85546875" style="2" customWidth="1"/>
    <col min="10787" max="10810" width="2.7109375" style="2"/>
    <col min="10811" max="10811" width="1.5703125" style="2" customWidth="1"/>
    <col min="10812" max="10814" width="0" style="2" hidden="1" customWidth="1"/>
    <col min="10815" max="10817" width="2.7109375" style="2"/>
    <col min="10818" max="10818" width="5.7109375" style="2" customWidth="1"/>
    <col min="10819" max="10820" width="12.28515625" style="2" customWidth="1"/>
    <col min="10821" max="10965" width="9.140625" style="2" customWidth="1"/>
    <col min="10966" max="11031" width="2.7109375" style="2"/>
    <col min="11032" max="11032" width="0.85546875" style="2" customWidth="1"/>
    <col min="11033" max="11036" width="0" style="2" hidden="1" customWidth="1"/>
    <col min="11037" max="11039" width="2.7109375" style="2"/>
    <col min="11040" max="11040" width="6" style="2" customWidth="1"/>
    <col min="11041" max="11042" width="11.85546875" style="2" customWidth="1"/>
    <col min="11043" max="11066" width="2.7109375" style="2"/>
    <col min="11067" max="11067" width="1.5703125" style="2" customWidth="1"/>
    <col min="11068" max="11070" width="0" style="2" hidden="1" customWidth="1"/>
    <col min="11071" max="11073" width="2.7109375" style="2"/>
    <col min="11074" max="11074" width="5.7109375" style="2" customWidth="1"/>
    <col min="11075" max="11076" width="12.28515625" style="2" customWidth="1"/>
    <col min="11077" max="11221" width="9.140625" style="2" customWidth="1"/>
    <col min="11222" max="11287" width="2.7109375" style="2"/>
    <col min="11288" max="11288" width="0.85546875" style="2" customWidth="1"/>
    <col min="11289" max="11292" width="0" style="2" hidden="1" customWidth="1"/>
    <col min="11293" max="11295" width="2.7109375" style="2"/>
    <col min="11296" max="11296" width="6" style="2" customWidth="1"/>
    <col min="11297" max="11298" width="11.85546875" style="2" customWidth="1"/>
    <col min="11299" max="11322" width="2.7109375" style="2"/>
    <col min="11323" max="11323" width="1.5703125" style="2" customWidth="1"/>
    <col min="11324" max="11326" width="0" style="2" hidden="1" customWidth="1"/>
    <col min="11327" max="11329" width="2.7109375" style="2"/>
    <col min="11330" max="11330" width="5.7109375" style="2" customWidth="1"/>
    <col min="11331" max="11332" width="12.28515625" style="2" customWidth="1"/>
    <col min="11333" max="11477" width="9.140625" style="2" customWidth="1"/>
    <col min="11478" max="11543" width="2.7109375" style="2"/>
    <col min="11544" max="11544" width="0.85546875" style="2" customWidth="1"/>
    <col min="11545" max="11548" width="0" style="2" hidden="1" customWidth="1"/>
    <col min="11549" max="11551" width="2.7109375" style="2"/>
    <col min="11552" max="11552" width="6" style="2" customWidth="1"/>
    <col min="11553" max="11554" width="11.85546875" style="2" customWidth="1"/>
    <col min="11555" max="11578" width="2.7109375" style="2"/>
    <col min="11579" max="11579" width="1.5703125" style="2" customWidth="1"/>
    <col min="11580" max="11582" width="0" style="2" hidden="1" customWidth="1"/>
    <col min="11583" max="11585" width="2.7109375" style="2"/>
    <col min="11586" max="11586" width="5.7109375" style="2" customWidth="1"/>
    <col min="11587" max="11588" width="12.28515625" style="2" customWidth="1"/>
    <col min="11589" max="11733" width="9.140625" style="2" customWidth="1"/>
    <col min="11734" max="11799" width="2.7109375" style="2"/>
    <col min="11800" max="11800" width="0.85546875" style="2" customWidth="1"/>
    <col min="11801" max="11804" width="0" style="2" hidden="1" customWidth="1"/>
    <col min="11805" max="11807" width="2.7109375" style="2"/>
    <col min="11808" max="11808" width="6" style="2" customWidth="1"/>
    <col min="11809" max="11810" width="11.85546875" style="2" customWidth="1"/>
    <col min="11811" max="11834" width="2.7109375" style="2"/>
    <col min="11835" max="11835" width="1.5703125" style="2" customWidth="1"/>
    <col min="11836" max="11838" width="0" style="2" hidden="1" customWidth="1"/>
    <col min="11839" max="11841" width="2.7109375" style="2"/>
    <col min="11842" max="11842" width="5.7109375" style="2" customWidth="1"/>
    <col min="11843" max="11844" width="12.28515625" style="2" customWidth="1"/>
    <col min="11845" max="11989" width="9.140625" style="2" customWidth="1"/>
    <col min="11990" max="12055" width="2.7109375" style="2"/>
    <col min="12056" max="12056" width="0.85546875" style="2" customWidth="1"/>
    <col min="12057" max="12060" width="0" style="2" hidden="1" customWidth="1"/>
    <col min="12061" max="12063" width="2.7109375" style="2"/>
    <col min="12064" max="12064" width="6" style="2" customWidth="1"/>
    <col min="12065" max="12066" width="11.85546875" style="2" customWidth="1"/>
    <col min="12067" max="12090" width="2.7109375" style="2"/>
    <col min="12091" max="12091" width="1.5703125" style="2" customWidth="1"/>
    <col min="12092" max="12094" width="0" style="2" hidden="1" customWidth="1"/>
    <col min="12095" max="12097" width="2.7109375" style="2"/>
    <col min="12098" max="12098" width="5.7109375" style="2" customWidth="1"/>
    <col min="12099" max="12100" width="12.28515625" style="2" customWidth="1"/>
    <col min="12101" max="12245" width="9.140625" style="2" customWidth="1"/>
    <col min="12246" max="12311" width="2.7109375" style="2"/>
    <col min="12312" max="12312" width="0.85546875" style="2" customWidth="1"/>
    <col min="12313" max="12316" width="0" style="2" hidden="1" customWidth="1"/>
    <col min="12317" max="12319" width="2.7109375" style="2"/>
    <col min="12320" max="12320" width="6" style="2" customWidth="1"/>
    <col min="12321" max="12322" width="11.85546875" style="2" customWidth="1"/>
    <col min="12323" max="12346" width="2.7109375" style="2"/>
    <col min="12347" max="12347" width="1.5703125" style="2" customWidth="1"/>
    <col min="12348" max="12350" width="0" style="2" hidden="1" customWidth="1"/>
    <col min="12351" max="12353" width="2.7109375" style="2"/>
    <col min="12354" max="12354" width="5.7109375" style="2" customWidth="1"/>
    <col min="12355" max="12356" width="12.28515625" style="2" customWidth="1"/>
    <col min="12357" max="12501" width="9.140625" style="2" customWidth="1"/>
    <col min="12502" max="12567" width="2.7109375" style="2"/>
    <col min="12568" max="12568" width="0.85546875" style="2" customWidth="1"/>
    <col min="12569" max="12572" width="0" style="2" hidden="1" customWidth="1"/>
    <col min="12573" max="12575" width="2.7109375" style="2"/>
    <col min="12576" max="12576" width="6" style="2" customWidth="1"/>
    <col min="12577" max="12578" width="11.85546875" style="2" customWidth="1"/>
    <col min="12579" max="12602" width="2.7109375" style="2"/>
    <col min="12603" max="12603" width="1.5703125" style="2" customWidth="1"/>
    <col min="12604" max="12606" width="0" style="2" hidden="1" customWidth="1"/>
    <col min="12607" max="12609" width="2.7109375" style="2"/>
    <col min="12610" max="12610" width="5.7109375" style="2" customWidth="1"/>
    <col min="12611" max="12612" width="12.28515625" style="2" customWidth="1"/>
    <col min="12613" max="12757" width="9.140625" style="2" customWidth="1"/>
    <col min="12758" max="12823" width="2.7109375" style="2"/>
    <col min="12824" max="12824" width="0.85546875" style="2" customWidth="1"/>
    <col min="12825" max="12828" width="0" style="2" hidden="1" customWidth="1"/>
    <col min="12829" max="12831" width="2.7109375" style="2"/>
    <col min="12832" max="12832" width="6" style="2" customWidth="1"/>
    <col min="12833" max="12834" width="11.85546875" style="2" customWidth="1"/>
    <col min="12835" max="12858" width="2.7109375" style="2"/>
    <col min="12859" max="12859" width="1.5703125" style="2" customWidth="1"/>
    <col min="12860" max="12862" width="0" style="2" hidden="1" customWidth="1"/>
    <col min="12863" max="12865" width="2.7109375" style="2"/>
    <col min="12866" max="12866" width="5.7109375" style="2" customWidth="1"/>
    <col min="12867" max="12868" width="12.28515625" style="2" customWidth="1"/>
    <col min="12869" max="13013" width="9.140625" style="2" customWidth="1"/>
    <col min="13014" max="13079" width="2.7109375" style="2"/>
    <col min="13080" max="13080" width="0.85546875" style="2" customWidth="1"/>
    <col min="13081" max="13084" width="0" style="2" hidden="1" customWidth="1"/>
    <col min="13085" max="13087" width="2.7109375" style="2"/>
    <col min="13088" max="13088" width="6" style="2" customWidth="1"/>
    <col min="13089" max="13090" width="11.85546875" style="2" customWidth="1"/>
    <col min="13091" max="13114" width="2.7109375" style="2"/>
    <col min="13115" max="13115" width="1.5703125" style="2" customWidth="1"/>
    <col min="13116" max="13118" width="0" style="2" hidden="1" customWidth="1"/>
    <col min="13119" max="13121" width="2.7109375" style="2"/>
    <col min="13122" max="13122" width="5.7109375" style="2" customWidth="1"/>
    <col min="13123" max="13124" width="12.28515625" style="2" customWidth="1"/>
    <col min="13125" max="13269" width="9.140625" style="2" customWidth="1"/>
    <col min="13270" max="13335" width="2.7109375" style="2"/>
    <col min="13336" max="13336" width="0.85546875" style="2" customWidth="1"/>
    <col min="13337" max="13340" width="0" style="2" hidden="1" customWidth="1"/>
    <col min="13341" max="13343" width="2.7109375" style="2"/>
    <col min="13344" max="13344" width="6" style="2" customWidth="1"/>
    <col min="13345" max="13346" width="11.85546875" style="2" customWidth="1"/>
    <col min="13347" max="13370" width="2.7109375" style="2"/>
    <col min="13371" max="13371" width="1.5703125" style="2" customWidth="1"/>
    <col min="13372" max="13374" width="0" style="2" hidden="1" customWidth="1"/>
    <col min="13375" max="13377" width="2.7109375" style="2"/>
    <col min="13378" max="13378" width="5.7109375" style="2" customWidth="1"/>
    <col min="13379" max="13380" width="12.28515625" style="2" customWidth="1"/>
    <col min="13381" max="13525" width="9.140625" style="2" customWidth="1"/>
    <col min="13526" max="13591" width="2.7109375" style="2"/>
    <col min="13592" max="13592" width="0.85546875" style="2" customWidth="1"/>
    <col min="13593" max="13596" width="0" style="2" hidden="1" customWidth="1"/>
    <col min="13597" max="13599" width="2.7109375" style="2"/>
    <col min="13600" max="13600" width="6" style="2" customWidth="1"/>
    <col min="13601" max="13602" width="11.85546875" style="2" customWidth="1"/>
    <col min="13603" max="13626" width="2.7109375" style="2"/>
    <col min="13627" max="13627" width="1.5703125" style="2" customWidth="1"/>
    <col min="13628" max="13630" width="0" style="2" hidden="1" customWidth="1"/>
    <col min="13631" max="13633" width="2.7109375" style="2"/>
    <col min="13634" max="13634" width="5.7109375" style="2" customWidth="1"/>
    <col min="13635" max="13636" width="12.28515625" style="2" customWidth="1"/>
    <col min="13637" max="13781" width="9.140625" style="2" customWidth="1"/>
    <col min="13782" max="13847" width="2.7109375" style="2"/>
    <col min="13848" max="13848" width="0.85546875" style="2" customWidth="1"/>
    <col min="13849" max="13852" width="0" style="2" hidden="1" customWidth="1"/>
    <col min="13853" max="13855" width="2.7109375" style="2"/>
    <col min="13856" max="13856" width="6" style="2" customWidth="1"/>
    <col min="13857" max="13858" width="11.85546875" style="2" customWidth="1"/>
    <col min="13859" max="13882" width="2.7109375" style="2"/>
    <col min="13883" max="13883" width="1.5703125" style="2" customWidth="1"/>
    <col min="13884" max="13886" width="0" style="2" hidden="1" customWidth="1"/>
    <col min="13887" max="13889" width="2.7109375" style="2"/>
    <col min="13890" max="13890" width="5.7109375" style="2" customWidth="1"/>
    <col min="13891" max="13892" width="12.28515625" style="2" customWidth="1"/>
    <col min="13893" max="14037" width="9.140625" style="2" customWidth="1"/>
    <col min="14038" max="14103" width="2.7109375" style="2"/>
    <col min="14104" max="14104" width="0.85546875" style="2" customWidth="1"/>
    <col min="14105" max="14108" width="0" style="2" hidden="1" customWidth="1"/>
    <col min="14109" max="14111" width="2.7109375" style="2"/>
    <col min="14112" max="14112" width="6" style="2" customWidth="1"/>
    <col min="14113" max="14114" width="11.85546875" style="2" customWidth="1"/>
    <col min="14115" max="14138" width="2.7109375" style="2"/>
    <col min="14139" max="14139" width="1.5703125" style="2" customWidth="1"/>
    <col min="14140" max="14142" width="0" style="2" hidden="1" customWidth="1"/>
    <col min="14143" max="14145" width="2.7109375" style="2"/>
    <col min="14146" max="14146" width="5.7109375" style="2" customWidth="1"/>
    <col min="14147" max="14148" width="12.28515625" style="2" customWidth="1"/>
    <col min="14149" max="14293" width="9.140625" style="2" customWidth="1"/>
    <col min="14294" max="14359" width="2.7109375" style="2"/>
    <col min="14360" max="14360" width="0.85546875" style="2" customWidth="1"/>
    <col min="14361" max="14364" width="0" style="2" hidden="1" customWidth="1"/>
    <col min="14365" max="14367" width="2.7109375" style="2"/>
    <col min="14368" max="14368" width="6" style="2" customWidth="1"/>
    <col min="14369" max="14370" width="11.85546875" style="2" customWidth="1"/>
    <col min="14371" max="14394" width="2.7109375" style="2"/>
    <col min="14395" max="14395" width="1.5703125" style="2" customWidth="1"/>
    <col min="14396" max="14398" width="0" style="2" hidden="1" customWidth="1"/>
    <col min="14399" max="14401" width="2.7109375" style="2"/>
    <col min="14402" max="14402" width="5.7109375" style="2" customWidth="1"/>
    <col min="14403" max="14404" width="12.28515625" style="2" customWidth="1"/>
    <col min="14405" max="14549" width="9.140625" style="2" customWidth="1"/>
    <col min="14550" max="14615" width="2.7109375" style="2"/>
    <col min="14616" max="14616" width="0.85546875" style="2" customWidth="1"/>
    <col min="14617" max="14620" width="0" style="2" hidden="1" customWidth="1"/>
    <col min="14621" max="14623" width="2.7109375" style="2"/>
    <col min="14624" max="14624" width="6" style="2" customWidth="1"/>
    <col min="14625" max="14626" width="11.85546875" style="2" customWidth="1"/>
    <col min="14627" max="14650" width="2.7109375" style="2"/>
    <col min="14651" max="14651" width="1.5703125" style="2" customWidth="1"/>
    <col min="14652" max="14654" width="0" style="2" hidden="1" customWidth="1"/>
    <col min="14655" max="14657" width="2.7109375" style="2"/>
    <col min="14658" max="14658" width="5.7109375" style="2" customWidth="1"/>
    <col min="14659" max="14660" width="12.28515625" style="2" customWidth="1"/>
    <col min="14661" max="14805" width="9.140625" style="2" customWidth="1"/>
    <col min="14806" max="14871" width="2.7109375" style="2"/>
    <col min="14872" max="14872" width="0.85546875" style="2" customWidth="1"/>
    <col min="14873" max="14876" width="0" style="2" hidden="1" customWidth="1"/>
    <col min="14877" max="14879" width="2.7109375" style="2"/>
    <col min="14880" max="14880" width="6" style="2" customWidth="1"/>
    <col min="14881" max="14882" width="11.85546875" style="2" customWidth="1"/>
    <col min="14883" max="14906" width="2.7109375" style="2"/>
    <col min="14907" max="14907" width="1.5703125" style="2" customWidth="1"/>
    <col min="14908" max="14910" width="0" style="2" hidden="1" customWidth="1"/>
    <col min="14911" max="14913" width="2.7109375" style="2"/>
    <col min="14914" max="14914" width="5.7109375" style="2" customWidth="1"/>
    <col min="14915" max="14916" width="12.28515625" style="2" customWidth="1"/>
    <col min="14917" max="15061" width="9.140625" style="2" customWidth="1"/>
    <col min="15062" max="15127" width="2.7109375" style="2"/>
    <col min="15128" max="15128" width="0.85546875" style="2" customWidth="1"/>
    <col min="15129" max="15132" width="0" style="2" hidden="1" customWidth="1"/>
    <col min="15133" max="15135" width="2.7109375" style="2"/>
    <col min="15136" max="15136" width="6" style="2" customWidth="1"/>
    <col min="15137" max="15138" width="11.85546875" style="2" customWidth="1"/>
    <col min="15139" max="15162" width="2.7109375" style="2"/>
    <col min="15163" max="15163" width="1.5703125" style="2" customWidth="1"/>
    <col min="15164" max="15166" width="0" style="2" hidden="1" customWidth="1"/>
    <col min="15167" max="15169" width="2.7109375" style="2"/>
    <col min="15170" max="15170" width="5.7109375" style="2" customWidth="1"/>
    <col min="15171" max="15172" width="12.28515625" style="2" customWidth="1"/>
    <col min="15173" max="15317" width="9.140625" style="2" customWidth="1"/>
    <col min="15318" max="15383" width="2.7109375" style="2"/>
    <col min="15384" max="15384" width="0.85546875" style="2" customWidth="1"/>
    <col min="15385" max="15388" width="0" style="2" hidden="1" customWidth="1"/>
    <col min="15389" max="15391" width="2.7109375" style="2"/>
    <col min="15392" max="15392" width="6" style="2" customWidth="1"/>
    <col min="15393" max="15394" width="11.85546875" style="2" customWidth="1"/>
    <col min="15395" max="15418" width="2.7109375" style="2"/>
    <col min="15419" max="15419" width="1.5703125" style="2" customWidth="1"/>
    <col min="15420" max="15422" width="0" style="2" hidden="1" customWidth="1"/>
    <col min="15423" max="15425" width="2.7109375" style="2"/>
    <col min="15426" max="15426" width="5.7109375" style="2" customWidth="1"/>
    <col min="15427" max="15428" width="12.28515625" style="2" customWidth="1"/>
    <col min="15429" max="15573" width="9.140625" style="2" customWidth="1"/>
    <col min="15574" max="15639" width="2.7109375" style="2"/>
    <col min="15640" max="15640" width="0.85546875" style="2" customWidth="1"/>
    <col min="15641" max="15644" width="0" style="2" hidden="1" customWidth="1"/>
    <col min="15645" max="15647" width="2.7109375" style="2"/>
    <col min="15648" max="15648" width="6" style="2" customWidth="1"/>
    <col min="15649" max="15650" width="11.85546875" style="2" customWidth="1"/>
    <col min="15651" max="15674" width="2.7109375" style="2"/>
    <col min="15675" max="15675" width="1.5703125" style="2" customWidth="1"/>
    <col min="15676" max="15678" width="0" style="2" hidden="1" customWidth="1"/>
    <col min="15679" max="15681" width="2.7109375" style="2"/>
    <col min="15682" max="15682" width="5.7109375" style="2" customWidth="1"/>
    <col min="15683" max="15684" width="12.28515625" style="2" customWidth="1"/>
    <col min="15685" max="15829" width="9.140625" style="2" customWidth="1"/>
    <col min="15830" max="15895" width="2.7109375" style="2"/>
    <col min="15896" max="15896" width="0.85546875" style="2" customWidth="1"/>
    <col min="15897" max="15900" width="0" style="2" hidden="1" customWidth="1"/>
    <col min="15901" max="15903" width="2.7109375" style="2"/>
    <col min="15904" max="15904" width="6" style="2" customWidth="1"/>
    <col min="15905" max="15906" width="11.85546875" style="2" customWidth="1"/>
    <col min="15907" max="15930" width="2.7109375" style="2"/>
    <col min="15931" max="15931" width="1.5703125" style="2" customWidth="1"/>
    <col min="15932" max="15934" width="0" style="2" hidden="1" customWidth="1"/>
    <col min="15935" max="15937" width="2.7109375" style="2"/>
    <col min="15938" max="15938" width="5.7109375" style="2" customWidth="1"/>
    <col min="15939" max="15940" width="12.28515625" style="2" customWidth="1"/>
    <col min="15941" max="16085" width="9.140625" style="2" customWidth="1"/>
    <col min="16086" max="16151" width="2.7109375" style="2"/>
    <col min="16152" max="16152" width="0.85546875" style="2" customWidth="1"/>
    <col min="16153" max="16156" width="0" style="2" hidden="1" customWidth="1"/>
    <col min="16157" max="16159" width="2.7109375" style="2"/>
    <col min="16160" max="16160" width="6" style="2" customWidth="1"/>
    <col min="16161" max="16162" width="11.85546875" style="2" customWidth="1"/>
    <col min="16163" max="16186" width="2.7109375" style="2"/>
    <col min="16187" max="16187" width="1.5703125" style="2" customWidth="1"/>
    <col min="16188" max="16190" width="0" style="2" hidden="1" customWidth="1"/>
    <col min="16191" max="16193" width="2.7109375" style="2"/>
    <col min="16194" max="16194" width="5.7109375" style="2" customWidth="1"/>
    <col min="16195" max="16196" width="12.28515625" style="2" customWidth="1"/>
    <col min="16197" max="16341" width="9.140625" style="2" customWidth="1"/>
    <col min="16342" max="16384" width="2.7109375" style="2"/>
  </cols>
  <sheetData>
    <row r="1" spans="1:68" ht="35.2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8" ht="35.2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68" ht="33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</row>
    <row r="4" spans="1:68" ht="15.95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6"/>
      <c r="AI4" s="4" t="s">
        <v>2</v>
      </c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</row>
    <row r="5" spans="1:68" ht="65.25" customHeight="1" x14ac:dyDescent="0.2">
      <c r="A5" s="7" t="s">
        <v>3</v>
      </c>
      <c r="B5" s="8"/>
      <c r="C5" s="9" t="s">
        <v>4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8" t="s">
        <v>5</v>
      </c>
      <c r="AD5" s="10"/>
      <c r="AE5" s="10"/>
      <c r="AF5" s="10"/>
      <c r="AG5" s="11" t="s">
        <v>6</v>
      </c>
      <c r="AH5" s="12" t="s">
        <v>7</v>
      </c>
      <c r="AI5" s="13" t="s">
        <v>3</v>
      </c>
      <c r="AJ5" s="8"/>
      <c r="AK5" s="9" t="s">
        <v>4</v>
      </c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8" t="s">
        <v>5</v>
      </c>
      <c r="BL5" s="10"/>
      <c r="BM5" s="10"/>
      <c r="BN5" s="10"/>
      <c r="BO5" s="11" t="s">
        <v>6</v>
      </c>
      <c r="BP5" s="12" t="s">
        <v>7</v>
      </c>
    </row>
    <row r="6" spans="1:68" ht="19.5" customHeight="1" x14ac:dyDescent="0.25">
      <c r="A6" s="14">
        <v>1</v>
      </c>
      <c r="B6" s="15"/>
      <c r="C6" s="16" t="s">
        <v>8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8">
        <v>4792943</v>
      </c>
      <c r="AD6" s="19"/>
      <c r="AE6" s="19"/>
      <c r="AF6" s="20"/>
      <c r="AG6" s="21">
        <v>11397099</v>
      </c>
      <c r="AH6" s="22">
        <v>10855878</v>
      </c>
      <c r="AI6" s="23">
        <v>1</v>
      </c>
      <c r="AJ6" s="24"/>
      <c r="AK6" s="25" t="s">
        <v>9</v>
      </c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7"/>
      <c r="BK6" s="18">
        <v>27288237</v>
      </c>
      <c r="BL6" s="19"/>
      <c r="BM6" s="19"/>
      <c r="BN6" s="20"/>
      <c r="BO6" s="28">
        <v>39049900</v>
      </c>
      <c r="BP6" s="28">
        <v>37039924</v>
      </c>
    </row>
    <row r="7" spans="1:68" ht="19.5" customHeight="1" x14ac:dyDescent="0.25">
      <c r="A7" s="14">
        <v>2</v>
      </c>
      <c r="B7" s="15"/>
      <c r="C7" s="25" t="s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18">
        <v>4674072</v>
      </c>
      <c r="AD7" s="19"/>
      <c r="AE7" s="19"/>
      <c r="AF7" s="20"/>
      <c r="AG7" s="21">
        <v>4674072</v>
      </c>
      <c r="AH7" s="22">
        <v>4290255</v>
      </c>
      <c r="AI7" s="23">
        <v>2</v>
      </c>
      <c r="AJ7" s="24"/>
      <c r="AK7" s="25" t="s">
        <v>11</v>
      </c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7"/>
      <c r="BK7" s="18"/>
      <c r="BL7" s="19"/>
      <c r="BM7" s="19"/>
      <c r="BN7" s="20"/>
      <c r="BO7" s="28">
        <v>16494915</v>
      </c>
      <c r="BP7" s="28">
        <v>19231805</v>
      </c>
    </row>
    <row r="8" spans="1:68" ht="19.5" customHeight="1" x14ac:dyDescent="0.25">
      <c r="A8" s="14">
        <v>3</v>
      </c>
      <c r="B8" s="15"/>
      <c r="C8" s="16" t="s">
        <v>12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8">
        <f>SUM(AC6:AF7)</f>
        <v>9467015</v>
      </c>
      <c r="AD8" s="19"/>
      <c r="AE8" s="19"/>
      <c r="AF8" s="20"/>
      <c r="AG8" s="21">
        <f>SUM(AG6:AG7)</f>
        <v>16071171</v>
      </c>
      <c r="AH8" s="22">
        <f>SUM(AH6:AH7)</f>
        <v>15146133</v>
      </c>
      <c r="AI8" s="23">
        <v>3</v>
      </c>
      <c r="AJ8" s="24"/>
      <c r="AK8" s="25" t="s">
        <v>13</v>
      </c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7"/>
      <c r="BK8" s="18">
        <v>3530000</v>
      </c>
      <c r="BL8" s="19"/>
      <c r="BM8" s="19"/>
      <c r="BN8" s="20"/>
      <c r="BO8" s="28">
        <v>3530000</v>
      </c>
      <c r="BP8" s="28">
        <v>2705596</v>
      </c>
    </row>
    <row r="9" spans="1:68" s="35" customFormat="1" ht="33" customHeight="1" x14ac:dyDescent="0.25">
      <c r="A9" s="14">
        <v>4</v>
      </c>
      <c r="B9" s="15"/>
      <c r="C9" s="25" t="s">
        <v>14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18">
        <v>1479058</v>
      </c>
      <c r="AD9" s="19"/>
      <c r="AE9" s="19"/>
      <c r="AF9" s="20"/>
      <c r="AG9" s="21">
        <v>2056922</v>
      </c>
      <c r="AH9" s="22">
        <v>2013951</v>
      </c>
      <c r="AI9" s="23">
        <v>4</v>
      </c>
      <c r="AJ9" s="24"/>
      <c r="AK9" s="29" t="s">
        <v>15</v>
      </c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1"/>
      <c r="BK9" s="32"/>
      <c r="BL9" s="33"/>
      <c r="BM9" s="33"/>
      <c r="BN9" s="34"/>
      <c r="BO9" s="28">
        <v>288592</v>
      </c>
      <c r="BP9" s="28">
        <v>307765</v>
      </c>
    </row>
    <row r="10" spans="1:68" ht="27.75" customHeight="1" x14ac:dyDescent="0.25">
      <c r="A10" s="14">
        <v>5</v>
      </c>
      <c r="B10" s="15"/>
      <c r="C10" s="25" t="s">
        <v>16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18">
        <v>9483710</v>
      </c>
      <c r="AD10" s="19"/>
      <c r="AE10" s="19"/>
      <c r="AF10" s="20"/>
      <c r="AG10" s="21">
        <v>11373177</v>
      </c>
      <c r="AH10" s="22">
        <v>10868860</v>
      </c>
      <c r="AI10" s="23">
        <v>5</v>
      </c>
      <c r="AJ10" s="24"/>
      <c r="AK10" s="25" t="s">
        <v>17</v>
      </c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7"/>
      <c r="BK10" s="18"/>
      <c r="BL10" s="19"/>
      <c r="BM10" s="19"/>
      <c r="BN10" s="20"/>
      <c r="BO10" s="28"/>
      <c r="BP10" s="28">
        <v>125000</v>
      </c>
    </row>
    <row r="11" spans="1:68" ht="19.5" customHeight="1" x14ac:dyDescent="0.25">
      <c r="A11" s="14">
        <v>6</v>
      </c>
      <c r="B11" s="15"/>
      <c r="C11" s="29" t="s">
        <v>18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18">
        <v>1893200</v>
      </c>
      <c r="AD11" s="19"/>
      <c r="AE11" s="19"/>
      <c r="AF11" s="20"/>
      <c r="AG11" s="21">
        <v>3476660</v>
      </c>
      <c r="AH11" s="22">
        <v>3475660</v>
      </c>
      <c r="AI11" s="23">
        <v>6</v>
      </c>
      <c r="AJ11" s="24"/>
      <c r="AK11" s="25" t="s">
        <v>19</v>
      </c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7"/>
      <c r="BK11" s="18">
        <v>150000</v>
      </c>
      <c r="BL11" s="19"/>
      <c r="BM11" s="19"/>
      <c r="BN11" s="20"/>
      <c r="BO11" s="28">
        <v>182500</v>
      </c>
      <c r="BP11" s="28">
        <v>192500</v>
      </c>
    </row>
    <row r="12" spans="1:68" ht="19.5" customHeight="1" x14ac:dyDescent="0.25">
      <c r="A12" s="14">
        <v>7</v>
      </c>
      <c r="B12" s="15"/>
      <c r="C12" s="29" t="s">
        <v>20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18">
        <v>5232600</v>
      </c>
      <c r="AD12" s="19"/>
      <c r="AE12" s="19"/>
      <c r="AF12" s="20"/>
      <c r="AG12" s="21">
        <v>8583128</v>
      </c>
      <c r="AH12" s="22">
        <v>3191715</v>
      </c>
      <c r="AI12" s="23">
        <v>7</v>
      </c>
      <c r="AJ12" s="24"/>
      <c r="AK12" s="25" t="s">
        <v>21</v>
      </c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7"/>
      <c r="BK12" s="18">
        <v>50000</v>
      </c>
      <c r="BL12" s="19"/>
      <c r="BM12" s="19"/>
      <c r="BN12" s="20"/>
      <c r="BO12" s="28">
        <v>50000</v>
      </c>
      <c r="BP12" s="28"/>
    </row>
    <row r="13" spans="1:68" s="35" customFormat="1" ht="19.5" customHeight="1" x14ac:dyDescent="0.25">
      <c r="A13" s="14">
        <v>8</v>
      </c>
      <c r="B13" s="15"/>
      <c r="C13" s="36" t="s">
        <v>22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18"/>
      <c r="AD13" s="19"/>
      <c r="AE13" s="19"/>
      <c r="AF13" s="20"/>
      <c r="AG13" s="21">
        <v>12921005</v>
      </c>
      <c r="AH13" s="22">
        <v>323090</v>
      </c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9"/>
      <c r="BL13" s="39"/>
      <c r="BM13" s="39"/>
      <c r="BN13" s="39"/>
      <c r="BO13" s="40"/>
      <c r="BP13" s="40"/>
    </row>
    <row r="14" spans="1:68" s="35" customFormat="1" ht="19.5" customHeight="1" x14ac:dyDescent="0.25">
      <c r="A14" s="14">
        <v>9</v>
      </c>
      <c r="B14" s="15"/>
      <c r="C14" s="29" t="s">
        <v>23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18">
        <v>19924047</v>
      </c>
      <c r="AD14" s="19"/>
      <c r="AE14" s="19"/>
      <c r="AF14" s="20"/>
      <c r="AG14" s="21">
        <v>26609369</v>
      </c>
      <c r="AH14" s="22">
        <v>22056235</v>
      </c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39"/>
      <c r="BL14" s="39"/>
      <c r="BM14" s="39"/>
      <c r="BN14" s="39"/>
      <c r="BO14" s="42"/>
      <c r="BP14" s="42"/>
    </row>
    <row r="15" spans="1:68" ht="19.5" customHeight="1" x14ac:dyDescent="0.25">
      <c r="A15" s="14">
        <v>10</v>
      </c>
      <c r="B15" s="15"/>
      <c r="C15" s="29" t="s">
        <v>24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18"/>
      <c r="AD15" s="19"/>
      <c r="AE15" s="19"/>
      <c r="AF15" s="20"/>
      <c r="AG15" s="21"/>
      <c r="AH15" s="22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39"/>
      <c r="BL15" s="39"/>
      <c r="BM15" s="39"/>
      <c r="BN15" s="39"/>
      <c r="BO15" s="42"/>
      <c r="BP15" s="42"/>
    </row>
    <row r="16" spans="1:68" s="35" customFormat="1" ht="19.5" customHeight="1" x14ac:dyDescent="0.25">
      <c r="A16" s="14">
        <v>11</v>
      </c>
      <c r="B16" s="15"/>
      <c r="C16" s="36" t="s">
        <v>25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18">
        <f>SUM(AC8:AF15)</f>
        <v>47479630</v>
      </c>
      <c r="AD16" s="19"/>
      <c r="AE16" s="19"/>
      <c r="AF16" s="20"/>
      <c r="AG16" s="21">
        <f>SUM(AG8:AG15)</f>
        <v>81091432</v>
      </c>
      <c r="AH16" s="22">
        <f>SUM(AH8:AH15)</f>
        <v>57075644</v>
      </c>
      <c r="AI16" s="23">
        <v>8</v>
      </c>
      <c r="AJ16" s="24"/>
      <c r="AK16" s="29" t="s">
        <v>26</v>
      </c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1"/>
      <c r="BK16" s="43">
        <f>SUM(BK6:BN15)</f>
        <v>31018237</v>
      </c>
      <c r="BL16" s="44"/>
      <c r="BM16" s="44"/>
      <c r="BN16" s="45"/>
      <c r="BO16" s="46">
        <f>SUM(BO6:BO15)</f>
        <v>59595907</v>
      </c>
      <c r="BP16" s="46">
        <f>SUM(BP6:BP15)</f>
        <v>59602590</v>
      </c>
    </row>
    <row r="17" spans="1:68" s="53" customFormat="1" ht="19.5" customHeight="1" x14ac:dyDescent="0.25">
      <c r="A17" s="47">
        <v>12</v>
      </c>
      <c r="B17" s="48"/>
      <c r="C17" s="29" t="s">
        <v>27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1"/>
      <c r="AC17" s="49"/>
      <c r="AD17" s="49"/>
      <c r="AE17" s="49"/>
      <c r="AF17" s="49"/>
      <c r="AG17" s="50"/>
      <c r="AH17" s="51"/>
      <c r="AI17" s="23">
        <v>9</v>
      </c>
      <c r="AJ17" s="24"/>
      <c r="AK17" s="29" t="s">
        <v>28</v>
      </c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1"/>
      <c r="BK17" s="18"/>
      <c r="BL17" s="19"/>
      <c r="BM17" s="19"/>
      <c r="BN17" s="20"/>
      <c r="BO17" s="52"/>
      <c r="BP17" s="52"/>
    </row>
    <row r="18" spans="1:68" s="53" customFormat="1" ht="19.5" customHeight="1" x14ac:dyDescent="0.25">
      <c r="A18" s="47">
        <v>13</v>
      </c>
      <c r="B18" s="48"/>
      <c r="C18" s="54" t="s">
        <v>29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6"/>
      <c r="AC18" s="49"/>
      <c r="AD18" s="49"/>
      <c r="AE18" s="49"/>
      <c r="AF18" s="49"/>
      <c r="AG18" s="57"/>
      <c r="AH18" s="51"/>
      <c r="AI18" s="23">
        <v>10</v>
      </c>
      <c r="AJ18" s="24"/>
      <c r="AK18" s="54" t="s">
        <v>30</v>
      </c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6"/>
      <c r="BK18" s="18"/>
      <c r="BL18" s="19"/>
      <c r="BM18" s="19"/>
      <c r="BN18" s="20"/>
      <c r="BO18" s="28"/>
      <c r="BP18" s="28"/>
    </row>
    <row r="19" spans="1:68" s="53" customFormat="1" ht="19.5" customHeight="1" x14ac:dyDescent="0.25">
      <c r="A19" s="47">
        <v>14</v>
      </c>
      <c r="B19" s="48"/>
      <c r="C19" s="54" t="s">
        <v>31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6"/>
      <c r="AC19" s="58">
        <v>1024170</v>
      </c>
      <c r="AD19" s="58"/>
      <c r="AE19" s="58"/>
      <c r="AF19" s="58"/>
      <c r="AG19" s="59">
        <v>1401666</v>
      </c>
      <c r="AH19" s="60">
        <v>1401666</v>
      </c>
      <c r="AI19" s="23">
        <v>11</v>
      </c>
      <c r="AJ19" s="24"/>
      <c r="AK19" s="25" t="s">
        <v>32</v>
      </c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7"/>
      <c r="BK19" s="32">
        <v>17485563</v>
      </c>
      <c r="BL19" s="33"/>
      <c r="BM19" s="33"/>
      <c r="BN19" s="34"/>
      <c r="BO19" s="28">
        <v>22519695</v>
      </c>
      <c r="BP19" s="28">
        <v>22519695</v>
      </c>
    </row>
    <row r="20" spans="1:68" s="53" customFormat="1" ht="19.5" customHeight="1" x14ac:dyDescent="0.25">
      <c r="A20" s="47">
        <v>15</v>
      </c>
      <c r="B20" s="48"/>
      <c r="C20" s="54" t="s">
        <v>33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6"/>
      <c r="AC20" s="61"/>
      <c r="AD20" s="61"/>
      <c r="AE20" s="61"/>
      <c r="AF20" s="61"/>
      <c r="AG20" s="62"/>
      <c r="AH20" s="22"/>
      <c r="AI20" s="23">
        <v>12</v>
      </c>
      <c r="AJ20" s="24"/>
      <c r="AK20" s="29" t="s">
        <v>34</v>
      </c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1"/>
      <c r="BK20" s="63"/>
      <c r="BL20" s="64"/>
      <c r="BM20" s="64"/>
      <c r="BN20" s="65"/>
      <c r="BO20" s="66">
        <v>377496</v>
      </c>
      <c r="BP20" s="66">
        <v>1575097</v>
      </c>
    </row>
    <row r="21" spans="1:68" s="53" customFormat="1" ht="19.5" customHeight="1" x14ac:dyDescent="0.25">
      <c r="A21" s="67"/>
      <c r="B21" s="67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68"/>
      <c r="AD21" s="68"/>
      <c r="AE21" s="68"/>
      <c r="AF21" s="68"/>
      <c r="AG21" s="68"/>
      <c r="AH21" s="68"/>
      <c r="AI21" s="47">
        <v>13</v>
      </c>
      <c r="AJ21" s="24"/>
      <c r="AK21" s="54" t="s">
        <v>35</v>
      </c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6"/>
      <c r="BK21" s="69"/>
      <c r="BL21" s="70"/>
      <c r="BM21" s="70"/>
      <c r="BN21" s="71"/>
      <c r="BO21" s="66"/>
      <c r="BP21" s="66"/>
    </row>
    <row r="22" spans="1:68" s="53" customFormat="1" ht="19.5" customHeight="1" x14ac:dyDescent="0.25">
      <c r="A22" s="47">
        <v>16</v>
      </c>
      <c r="B22" s="48"/>
      <c r="C22" s="54" t="s">
        <v>36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6"/>
      <c r="AC22" s="61">
        <f>SUM(AC17:AF20)</f>
        <v>1024170</v>
      </c>
      <c r="AD22" s="61"/>
      <c r="AE22" s="61"/>
      <c r="AF22" s="61"/>
      <c r="AG22" s="62">
        <f>SUM(AG17:AG20)</f>
        <v>1401666</v>
      </c>
      <c r="AH22" s="62">
        <f>SUM(AH17:AH20)</f>
        <v>1401666</v>
      </c>
      <c r="AI22" s="47">
        <v>14</v>
      </c>
      <c r="AJ22" s="24"/>
      <c r="AK22" s="54" t="s">
        <v>37</v>
      </c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6"/>
      <c r="BK22" s="18">
        <f>SUM(BK17:BN21)</f>
        <v>17485563</v>
      </c>
      <c r="BL22" s="19"/>
      <c r="BM22" s="19"/>
      <c r="BN22" s="20"/>
      <c r="BO22" s="28">
        <f>SUM(BO17:BO21)</f>
        <v>22897191</v>
      </c>
      <c r="BP22" s="28">
        <f>SUM(BP17:BP21)</f>
        <v>24094792</v>
      </c>
    </row>
    <row r="23" spans="1:68" s="53" customFormat="1" ht="19.5" customHeight="1" x14ac:dyDescent="0.25">
      <c r="A23" s="47">
        <v>17</v>
      </c>
      <c r="B23" s="48"/>
      <c r="C23" s="54" t="s">
        <v>38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6"/>
      <c r="AC23" s="61">
        <f>AC16+AC22</f>
        <v>48503800</v>
      </c>
      <c r="AD23" s="61"/>
      <c r="AE23" s="61"/>
      <c r="AF23" s="61"/>
      <c r="AG23" s="62">
        <f>AG22+AG16</f>
        <v>82493098</v>
      </c>
      <c r="AH23" s="62">
        <f>AH22+AH16</f>
        <v>58477310</v>
      </c>
      <c r="AI23" s="47">
        <v>15</v>
      </c>
      <c r="AJ23" s="24"/>
      <c r="AK23" s="54" t="s">
        <v>39</v>
      </c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6"/>
      <c r="BK23" s="18">
        <f>BK16+BK22</f>
        <v>48503800</v>
      </c>
      <c r="BL23" s="19"/>
      <c r="BM23" s="19"/>
      <c r="BN23" s="20"/>
      <c r="BO23" s="28">
        <f>BO22+BO16</f>
        <v>82493098</v>
      </c>
      <c r="BP23" s="28">
        <f>BP22+BP16</f>
        <v>83697382</v>
      </c>
    </row>
    <row r="24" spans="1:68" s="53" customFormat="1" ht="19.5" customHeight="1" x14ac:dyDescent="0.25">
      <c r="A24" s="72"/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4"/>
      <c r="AD24" s="74"/>
      <c r="AE24" s="74"/>
      <c r="AF24" s="74"/>
      <c r="AG24" s="75"/>
      <c r="AH24" s="75"/>
      <c r="AI24" s="72"/>
      <c r="AJ24" s="76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4"/>
      <c r="BL24" s="74"/>
      <c r="BM24" s="74"/>
      <c r="BN24" s="74"/>
    </row>
    <row r="25" spans="1:68" ht="19.5" customHeight="1" x14ac:dyDescent="0.2">
      <c r="AC25" s="78"/>
      <c r="AD25" s="78"/>
      <c r="AE25" s="78"/>
      <c r="AF25" s="78"/>
    </row>
    <row r="26" spans="1:68" x14ac:dyDescent="0.2">
      <c r="AR26" s="80"/>
      <c r="AS26" s="80"/>
      <c r="AT26" s="80"/>
      <c r="AU26" s="80"/>
      <c r="AV26" s="80"/>
      <c r="AW26" s="80"/>
      <c r="AX26" s="80"/>
      <c r="AY26" s="80"/>
      <c r="AZ26" s="80"/>
      <c r="BA26" s="80"/>
    </row>
    <row r="27" spans="1:68" x14ac:dyDescent="0.2">
      <c r="AR27" s="80"/>
      <c r="AS27" s="80"/>
      <c r="AT27" s="80"/>
      <c r="AU27" s="80"/>
      <c r="AV27" s="80"/>
      <c r="AW27" s="80"/>
      <c r="AX27" s="80"/>
      <c r="AY27" s="80"/>
      <c r="AZ27" s="80"/>
      <c r="BA27" s="80"/>
    </row>
    <row r="28" spans="1:68" x14ac:dyDescent="0.2">
      <c r="AR28" s="80"/>
      <c r="AS28" s="80"/>
      <c r="AT28" s="80"/>
      <c r="AU28" s="80"/>
      <c r="AV28" s="80"/>
      <c r="AW28" s="80"/>
      <c r="AX28" s="80"/>
      <c r="AY28" s="80"/>
      <c r="AZ28" s="80"/>
      <c r="BA28" s="80"/>
    </row>
    <row r="29" spans="1:68" x14ac:dyDescent="0.2">
      <c r="AR29" s="81"/>
      <c r="AS29" s="81"/>
      <c r="AT29" s="81"/>
      <c r="AU29" s="81"/>
      <c r="AV29" s="81"/>
      <c r="AW29" s="81"/>
      <c r="AX29" s="81"/>
      <c r="AY29" s="81"/>
      <c r="AZ29" s="81"/>
      <c r="BA29" s="81"/>
    </row>
    <row r="33" spans="47:47" x14ac:dyDescent="0.2">
      <c r="AU33" s="2" t="s">
        <v>40</v>
      </c>
    </row>
  </sheetData>
  <mergeCells count="111">
    <mergeCell ref="AR26:BA26"/>
    <mergeCell ref="AR27:BA27"/>
    <mergeCell ref="AR28:BA28"/>
    <mergeCell ref="AR29:BA29"/>
    <mergeCell ref="A23:B23"/>
    <mergeCell ref="C23:AB23"/>
    <mergeCell ref="AC23:AF23"/>
    <mergeCell ref="AI23:AJ23"/>
    <mergeCell ref="AK23:BJ23"/>
    <mergeCell ref="BK23:BN23"/>
    <mergeCell ref="AI21:AJ21"/>
    <mergeCell ref="AK21:BJ21"/>
    <mergeCell ref="BK21:BN21"/>
    <mergeCell ref="A22:B22"/>
    <mergeCell ref="C22:AB22"/>
    <mergeCell ref="AC22:AF22"/>
    <mergeCell ref="AI22:AJ22"/>
    <mergeCell ref="AK22:BJ22"/>
    <mergeCell ref="BK22:BN22"/>
    <mergeCell ref="A20:B20"/>
    <mergeCell ref="C20:AB20"/>
    <mergeCell ref="AC20:AF20"/>
    <mergeCell ref="AI20:AJ20"/>
    <mergeCell ref="AK20:BJ20"/>
    <mergeCell ref="BK20:BN20"/>
    <mergeCell ref="A19:B19"/>
    <mergeCell ref="C19:AB19"/>
    <mergeCell ref="AC19:AF19"/>
    <mergeCell ref="AI19:AJ19"/>
    <mergeCell ref="AK19:BJ19"/>
    <mergeCell ref="BK19:BN19"/>
    <mergeCell ref="A18:B18"/>
    <mergeCell ref="C18:AB18"/>
    <mergeCell ref="AC18:AF18"/>
    <mergeCell ref="AI18:AJ18"/>
    <mergeCell ref="AK18:BJ18"/>
    <mergeCell ref="BK18:BN18"/>
    <mergeCell ref="AI16:AJ16"/>
    <mergeCell ref="AK16:BJ16"/>
    <mergeCell ref="BK16:BN16"/>
    <mergeCell ref="A17:B17"/>
    <mergeCell ref="C17:AB17"/>
    <mergeCell ref="AC17:AF17"/>
    <mergeCell ref="AI17:AJ17"/>
    <mergeCell ref="AK17:BJ17"/>
    <mergeCell ref="BK17:BN17"/>
    <mergeCell ref="A15:B15"/>
    <mergeCell ref="C15:AB15"/>
    <mergeCell ref="AC15:AF15"/>
    <mergeCell ref="A16:B16"/>
    <mergeCell ref="C16:AB16"/>
    <mergeCell ref="AC16:AF16"/>
    <mergeCell ref="A13:B13"/>
    <mergeCell ref="C13:AB13"/>
    <mergeCell ref="AC13:AF13"/>
    <mergeCell ref="A14:B14"/>
    <mergeCell ref="C14:AB14"/>
    <mergeCell ref="AC14:AF14"/>
    <mergeCell ref="A12:B12"/>
    <mergeCell ref="C12:AB12"/>
    <mergeCell ref="AC12:AF12"/>
    <mergeCell ref="AI12:AJ12"/>
    <mergeCell ref="AK12:BJ12"/>
    <mergeCell ref="BK12:BN12"/>
    <mergeCell ref="A11:B11"/>
    <mergeCell ref="C11:AB11"/>
    <mergeCell ref="AC11:AF11"/>
    <mergeCell ref="AI11:AJ11"/>
    <mergeCell ref="AK11:BJ11"/>
    <mergeCell ref="BK11:BN11"/>
    <mergeCell ref="A10:B10"/>
    <mergeCell ref="C10:AB10"/>
    <mergeCell ref="AC10:AF10"/>
    <mergeCell ref="AI10:AJ10"/>
    <mergeCell ref="AK10:BJ10"/>
    <mergeCell ref="BK10:BN10"/>
    <mergeCell ref="A9:B9"/>
    <mergeCell ref="C9:AB9"/>
    <mergeCell ref="AC9:AF9"/>
    <mergeCell ref="AI9:AJ9"/>
    <mergeCell ref="AK9:BJ9"/>
    <mergeCell ref="BK9:BN9"/>
    <mergeCell ref="A8:B8"/>
    <mergeCell ref="C8:AB8"/>
    <mergeCell ref="AC8:AF8"/>
    <mergeCell ref="AI8:AJ8"/>
    <mergeCell ref="AK8:BJ8"/>
    <mergeCell ref="BK8:BN8"/>
    <mergeCell ref="A7:B7"/>
    <mergeCell ref="C7:AB7"/>
    <mergeCell ref="AC7:AF7"/>
    <mergeCell ref="AI7:AJ7"/>
    <mergeCell ref="AK7:BJ7"/>
    <mergeCell ref="BK7:BN7"/>
    <mergeCell ref="BK5:BN5"/>
    <mergeCell ref="A6:B6"/>
    <mergeCell ref="C6:AB6"/>
    <mergeCell ref="AC6:AF6"/>
    <mergeCell ref="AI6:AJ6"/>
    <mergeCell ref="AK6:BJ6"/>
    <mergeCell ref="BK6:BN6"/>
    <mergeCell ref="A1:BO1"/>
    <mergeCell ref="A2:BO2"/>
    <mergeCell ref="A3:BN3"/>
    <mergeCell ref="A4:AF4"/>
    <mergeCell ref="AI4:BN4"/>
    <mergeCell ref="A5:B5"/>
    <mergeCell ref="C5:AB5"/>
    <mergeCell ref="AC5:AF5"/>
    <mergeCell ref="AI5:AJ5"/>
    <mergeCell ref="AK5:BJ5"/>
  </mergeCells>
  <printOptions horizontalCentered="1"/>
  <pageMargins left="0.19685039370078741" right="0.19685039370078741" top="0.59055118110236227" bottom="0.19685039370078741" header="0.51181102362204722" footer="0.15748031496062992"/>
  <pageSetup paperSize="9" scale="61" fitToHeight="0" orientation="landscape" verticalDpi="360" r:id="rId1"/>
  <headerFooter alignWithMargins="0">
    <oddHeader xml:space="preserve">&amp;R1.  sz.  melléklet a .................... önkormányzati rendelethez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</vt:lpstr>
      <vt:lpstr>'1'!Nyomtatási_cím</vt:lpstr>
      <vt:lpstr>'1'!Nyomtatási_terület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 Györgyi</dc:creator>
  <cp:lastModifiedBy>Pénzügy Györgyi</cp:lastModifiedBy>
  <dcterms:created xsi:type="dcterms:W3CDTF">2021-05-27T08:40:00Z</dcterms:created>
  <dcterms:modified xsi:type="dcterms:W3CDTF">2021-05-27T08:41:48Z</dcterms:modified>
</cp:coreProperties>
</file>