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9B8F7A97-0E87-48CD-8671-3762A4A32F3C}" xr6:coauthVersionLast="46" xr6:coauthVersionMax="46" xr10:uidLastSave="{00000000-0000-0000-0000-000000000000}"/>
  <bookViews>
    <workbookView xWindow="-120" yWindow="-120" windowWidth="29040" windowHeight="15840" xr2:uid="{BDD7B188-EF3F-4F6A-84A1-E9489A2E241D}"/>
  </bookViews>
  <sheets>
    <sheet name="5" sheetId="2" r:id="rId1"/>
  </sheets>
  <definedNames>
    <definedName name="_xlnm.Print_Titles" localSheetId="0">'5'!$4:$7</definedName>
    <definedName name="_xlnm.Print_Area" localSheetId="0">'5'!$A$1:$AJ$32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2" l="1"/>
  <c r="AI19" i="2"/>
  <c r="AI25" i="2" s="1"/>
  <c r="AI32" i="2" s="1"/>
  <c r="AH19" i="2"/>
  <c r="AH25" i="2" s="1"/>
  <c r="AH32" i="2" s="1"/>
  <c r="AG19" i="2"/>
  <c r="AG11" i="2"/>
  <c r="AG16" i="2" l="1"/>
  <c r="AG25" i="2" s="1"/>
  <c r="AG32" i="2" s="1"/>
</calcChain>
</file>

<file path=xl/sharedStrings.xml><?xml version="1.0" encoding="utf-8"?>
<sst xmlns="http://schemas.openxmlformats.org/spreadsheetml/2006/main" count="86" uniqueCount="86">
  <si>
    <t xml:space="preserve">Zalaszentjakab Község Önkormányzata </t>
  </si>
  <si>
    <t>2020 ÉVI BESZÁMOLÓJA</t>
  </si>
  <si>
    <t>B8. Finanszírozási bevételek</t>
  </si>
  <si>
    <t>ezer forintban</t>
  </si>
  <si>
    <t>önkormányzat</t>
  </si>
  <si>
    <t>Sor-
szám</t>
  </si>
  <si>
    <t>Rovat megnevezése</t>
  </si>
  <si>
    <t>Rovat
száma</t>
  </si>
  <si>
    <t>Eredeti előirányzat</t>
  </si>
  <si>
    <t xml:space="preserve">Módosított előirányzat </t>
  </si>
  <si>
    <t>Teljesítés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</si>
  <si>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</si>
  <si>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</si>
  <si>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</si>
  <si>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</si>
  <si>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</si>
  <si>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</si>
  <si>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</si>
  <si>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</si>
  <si>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</si>
  <si>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</si>
  <si>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</si>
  <si>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B811</t>
  </si>
  <si>
    <t>05</t>
  </si>
  <si>
    <t>Forgatási célú belföldi értékpapírok beváltása, értékesítése</t>
  </si>
  <si>
    <t>B8121</t>
  </si>
  <si>
    <t>06</t>
  </si>
  <si>
    <t>Forgatási célú belföldi értékpapírok kibocsátása</t>
  </si>
  <si>
    <t>B8122</t>
  </si>
  <si>
    <t>07</t>
  </si>
  <si>
    <t>Befektetési célú belföldi értékpapírok beváltása,  értékesítése</t>
  </si>
  <si>
    <t>B8123</t>
  </si>
  <si>
    <t>08</t>
  </si>
  <si>
    <t>Befektetési célú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</si>
  <si>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</si>
  <si>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</si>
  <si>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</si>
  <si>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</si>
  <si>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</si>
  <si>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</si>
  <si>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</si>
  <si>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</si>
  <si>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</si>
  <si>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</si>
  <si>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</si>
  <si>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</si>
  <si>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</si>
  <si>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</si>
  <si>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</si>
  <si>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</si>
  <si>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</si>
  <si>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</si>
  <si>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</si>
  <si>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</si>
  <si>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</si>
  <si>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</si>
  <si>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</si>
  <si>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Betétek megszüntetése</t>
  </si>
  <si>
    <t>B817</t>
  </si>
  <si>
    <t>17</t>
  </si>
  <si>
    <t>Központi költségvetés sajátos finanszírozási bevételei</t>
  </si>
  <si>
    <t>B818</t>
  </si>
  <si>
    <t>18</t>
  </si>
  <si>
    <t>Belföldi finanszírozás bevételei (=04+09+12+…+17)</t>
  </si>
  <si>
    <t>B81</t>
  </si>
  <si>
    <t>19</t>
  </si>
  <si>
    <t>Forgatási célú külföldi értékpapírok beváltása,  értékesítése</t>
  </si>
  <si>
    <t>B821</t>
  </si>
  <si>
    <t>20</t>
  </si>
  <si>
    <t>Befektetési célú külföldi értékpapírok beváltása, értékesítése</t>
  </si>
  <si>
    <t>B822</t>
  </si>
  <si>
    <t>21</t>
  </si>
  <si>
    <t>Külföldi értékpapírok kibocsátása</t>
  </si>
  <si>
    <t>B823</t>
  </si>
  <si>
    <t>22</t>
  </si>
  <si>
    <t xml:space="preserve">Külföldi hitelek, kölcsönök felvétele </t>
  </si>
  <si>
    <t>B824</t>
  </si>
  <si>
    <t>23</t>
  </si>
  <si>
    <t>Külföldi finanszírozás bevételei (=19+…+22)</t>
  </si>
  <si>
    <t>B82</t>
  </si>
  <si>
    <t>24</t>
  </si>
  <si>
    <t>Adóssághoz nem kapcsolódó származékos ügyletek bevételei</t>
  </si>
  <si>
    <t>B83</t>
  </si>
  <si>
    <t>25</t>
  </si>
  <si>
    <t>Finanszírozási bevételek (=18+23+24)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</si>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</sst>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24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3">
    <xf numFmtId="0" fontId="0" fillId="0" borderId="0" xfId="0"/>
    <xf numFmtId="0" fontId="2" fillId="0" borderId="0" xfId="1" applyFont="1"/>
    <xf numFmtId="3" fontId="2" fillId="0" borderId="0" xfId="1" applyNumberFormat="1" applyFont="1" applyAlignment="1">
      <alignment horizontal="right" vertical="center"/>
    </xf>
    <xf numFmtId="16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7" fillId="0" borderId="1" xfId="2" applyBorder="1"/>
    <xf numFmtId="3" fontId="2" fillId="0" borderId="2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6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3" fontId="6" fillId="0" borderId="1" xfId="1" applyNumberFormat="1" applyFont="1" applyBorder="1" applyAlignment="1">
      <alignment vertical="center"/>
    </xf>
    <xf numFmtId="0" fontId="6" fillId="0" borderId="0" xfId="1" applyFont="1"/>
    <xf numFmtId="3" fontId="2" fillId="0" borderId="1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3" fontId="2" fillId="0" borderId="0" xfId="1" applyNumberFormat="1" applyFont="1" applyAlignment="1">
      <alignment vertical="center"/>
    </xf>
  </cellXfs>
  <cellStyles count="3">
    <cellStyle name="Normál" xfId="0" builtinId="0"/>
    <cellStyle name="Normál 2 2" xfId="1" xr:uid="{E32FAF03-C842-4B73-BA75-7992C3EFDE8C}"/>
    <cellStyle name="Normál 4 2" xfId="2" xr:uid="{05E98A68-EC34-4663-859D-5DDD368C5F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CF98-78CF-43D6-97CB-9A7DDFCF99D6}">
  <dimension ref="A1:AI32"/>
  <sheetViews>
    <sheetView tabSelected="1" view="pageBreakPreview" zoomScaleNormal="100" zoomScaleSheetLayoutView="100" workbookViewId="0">
      <pane xSplit="32" ySplit="7" topLeftCell="AG8" activePane="bottomRight" state="frozen"/>
      <selection pane="topRight" activeCell="AG1" sqref="AG1"/>
      <selection pane="bottomLeft" activeCell="A8" sqref="A8"/>
      <selection pane="bottomRight" activeCell="AG22" sqref="AG22"/>
    </sheetView>
  </sheetViews>
  <sheetFormatPr defaultRowHeight="12.75" x14ac:dyDescent="0.2"/>
  <cols>
    <col min="1" max="32" width="2.7109375" style="1" customWidth="1"/>
    <col min="33" max="35" width="11.42578125" style="32" customWidth="1"/>
    <col min="36" max="39" width="2.7109375" style="1" customWidth="1"/>
    <col min="40" max="256" width="9.140625" style="1"/>
    <col min="257" max="288" width="2.7109375" style="1" customWidth="1"/>
    <col min="289" max="291" width="11.42578125" style="1" customWidth="1"/>
    <col min="292" max="295" width="2.7109375" style="1" customWidth="1"/>
    <col min="296" max="512" width="9.140625" style="1"/>
    <col min="513" max="544" width="2.7109375" style="1" customWidth="1"/>
    <col min="545" max="547" width="11.42578125" style="1" customWidth="1"/>
    <col min="548" max="551" width="2.7109375" style="1" customWidth="1"/>
    <col min="552" max="768" width="9.140625" style="1"/>
    <col min="769" max="800" width="2.7109375" style="1" customWidth="1"/>
    <col min="801" max="803" width="11.42578125" style="1" customWidth="1"/>
    <col min="804" max="807" width="2.7109375" style="1" customWidth="1"/>
    <col min="808" max="1024" width="9.140625" style="1"/>
    <col min="1025" max="1056" width="2.7109375" style="1" customWidth="1"/>
    <col min="1057" max="1059" width="11.42578125" style="1" customWidth="1"/>
    <col min="1060" max="1063" width="2.7109375" style="1" customWidth="1"/>
    <col min="1064" max="1280" width="9.140625" style="1"/>
    <col min="1281" max="1312" width="2.7109375" style="1" customWidth="1"/>
    <col min="1313" max="1315" width="11.42578125" style="1" customWidth="1"/>
    <col min="1316" max="1319" width="2.7109375" style="1" customWidth="1"/>
    <col min="1320" max="1536" width="9.140625" style="1"/>
    <col min="1537" max="1568" width="2.7109375" style="1" customWidth="1"/>
    <col min="1569" max="1571" width="11.42578125" style="1" customWidth="1"/>
    <col min="1572" max="1575" width="2.7109375" style="1" customWidth="1"/>
    <col min="1576" max="1792" width="9.140625" style="1"/>
    <col min="1793" max="1824" width="2.7109375" style="1" customWidth="1"/>
    <col min="1825" max="1827" width="11.42578125" style="1" customWidth="1"/>
    <col min="1828" max="1831" width="2.7109375" style="1" customWidth="1"/>
    <col min="1832" max="2048" width="9.140625" style="1"/>
    <col min="2049" max="2080" width="2.7109375" style="1" customWidth="1"/>
    <col min="2081" max="2083" width="11.42578125" style="1" customWidth="1"/>
    <col min="2084" max="2087" width="2.7109375" style="1" customWidth="1"/>
    <col min="2088" max="2304" width="9.140625" style="1"/>
    <col min="2305" max="2336" width="2.7109375" style="1" customWidth="1"/>
    <col min="2337" max="2339" width="11.42578125" style="1" customWidth="1"/>
    <col min="2340" max="2343" width="2.7109375" style="1" customWidth="1"/>
    <col min="2344" max="2560" width="9.140625" style="1"/>
    <col min="2561" max="2592" width="2.7109375" style="1" customWidth="1"/>
    <col min="2593" max="2595" width="11.42578125" style="1" customWidth="1"/>
    <col min="2596" max="2599" width="2.7109375" style="1" customWidth="1"/>
    <col min="2600" max="2816" width="9.140625" style="1"/>
    <col min="2817" max="2848" width="2.7109375" style="1" customWidth="1"/>
    <col min="2849" max="2851" width="11.42578125" style="1" customWidth="1"/>
    <col min="2852" max="2855" width="2.7109375" style="1" customWidth="1"/>
    <col min="2856" max="3072" width="9.140625" style="1"/>
    <col min="3073" max="3104" width="2.7109375" style="1" customWidth="1"/>
    <col min="3105" max="3107" width="11.42578125" style="1" customWidth="1"/>
    <col min="3108" max="3111" width="2.7109375" style="1" customWidth="1"/>
    <col min="3112" max="3328" width="9.140625" style="1"/>
    <col min="3329" max="3360" width="2.7109375" style="1" customWidth="1"/>
    <col min="3361" max="3363" width="11.42578125" style="1" customWidth="1"/>
    <col min="3364" max="3367" width="2.7109375" style="1" customWidth="1"/>
    <col min="3368" max="3584" width="9.140625" style="1"/>
    <col min="3585" max="3616" width="2.7109375" style="1" customWidth="1"/>
    <col min="3617" max="3619" width="11.42578125" style="1" customWidth="1"/>
    <col min="3620" max="3623" width="2.7109375" style="1" customWidth="1"/>
    <col min="3624" max="3840" width="9.140625" style="1"/>
    <col min="3841" max="3872" width="2.7109375" style="1" customWidth="1"/>
    <col min="3873" max="3875" width="11.42578125" style="1" customWidth="1"/>
    <col min="3876" max="3879" width="2.7109375" style="1" customWidth="1"/>
    <col min="3880" max="4096" width="9.140625" style="1"/>
    <col min="4097" max="4128" width="2.7109375" style="1" customWidth="1"/>
    <col min="4129" max="4131" width="11.42578125" style="1" customWidth="1"/>
    <col min="4132" max="4135" width="2.7109375" style="1" customWidth="1"/>
    <col min="4136" max="4352" width="9.140625" style="1"/>
    <col min="4353" max="4384" width="2.7109375" style="1" customWidth="1"/>
    <col min="4385" max="4387" width="11.42578125" style="1" customWidth="1"/>
    <col min="4388" max="4391" width="2.7109375" style="1" customWidth="1"/>
    <col min="4392" max="4608" width="9.140625" style="1"/>
    <col min="4609" max="4640" width="2.7109375" style="1" customWidth="1"/>
    <col min="4641" max="4643" width="11.42578125" style="1" customWidth="1"/>
    <col min="4644" max="4647" width="2.7109375" style="1" customWidth="1"/>
    <col min="4648" max="4864" width="9.140625" style="1"/>
    <col min="4865" max="4896" width="2.7109375" style="1" customWidth="1"/>
    <col min="4897" max="4899" width="11.42578125" style="1" customWidth="1"/>
    <col min="4900" max="4903" width="2.7109375" style="1" customWidth="1"/>
    <col min="4904" max="5120" width="9.140625" style="1"/>
    <col min="5121" max="5152" width="2.7109375" style="1" customWidth="1"/>
    <col min="5153" max="5155" width="11.42578125" style="1" customWidth="1"/>
    <col min="5156" max="5159" width="2.7109375" style="1" customWidth="1"/>
    <col min="5160" max="5376" width="9.140625" style="1"/>
    <col min="5377" max="5408" width="2.7109375" style="1" customWidth="1"/>
    <col min="5409" max="5411" width="11.42578125" style="1" customWidth="1"/>
    <col min="5412" max="5415" width="2.7109375" style="1" customWidth="1"/>
    <col min="5416" max="5632" width="9.140625" style="1"/>
    <col min="5633" max="5664" width="2.7109375" style="1" customWidth="1"/>
    <col min="5665" max="5667" width="11.42578125" style="1" customWidth="1"/>
    <col min="5668" max="5671" width="2.7109375" style="1" customWidth="1"/>
    <col min="5672" max="5888" width="9.140625" style="1"/>
    <col min="5889" max="5920" width="2.7109375" style="1" customWidth="1"/>
    <col min="5921" max="5923" width="11.42578125" style="1" customWidth="1"/>
    <col min="5924" max="5927" width="2.7109375" style="1" customWidth="1"/>
    <col min="5928" max="6144" width="9.140625" style="1"/>
    <col min="6145" max="6176" width="2.7109375" style="1" customWidth="1"/>
    <col min="6177" max="6179" width="11.42578125" style="1" customWidth="1"/>
    <col min="6180" max="6183" width="2.7109375" style="1" customWidth="1"/>
    <col min="6184" max="6400" width="9.140625" style="1"/>
    <col min="6401" max="6432" width="2.7109375" style="1" customWidth="1"/>
    <col min="6433" max="6435" width="11.42578125" style="1" customWidth="1"/>
    <col min="6436" max="6439" width="2.7109375" style="1" customWidth="1"/>
    <col min="6440" max="6656" width="9.140625" style="1"/>
    <col min="6657" max="6688" width="2.7109375" style="1" customWidth="1"/>
    <col min="6689" max="6691" width="11.42578125" style="1" customWidth="1"/>
    <col min="6692" max="6695" width="2.7109375" style="1" customWidth="1"/>
    <col min="6696" max="6912" width="9.140625" style="1"/>
    <col min="6913" max="6944" width="2.7109375" style="1" customWidth="1"/>
    <col min="6945" max="6947" width="11.42578125" style="1" customWidth="1"/>
    <col min="6948" max="6951" width="2.7109375" style="1" customWidth="1"/>
    <col min="6952" max="7168" width="9.140625" style="1"/>
    <col min="7169" max="7200" width="2.7109375" style="1" customWidth="1"/>
    <col min="7201" max="7203" width="11.42578125" style="1" customWidth="1"/>
    <col min="7204" max="7207" width="2.7109375" style="1" customWidth="1"/>
    <col min="7208" max="7424" width="9.140625" style="1"/>
    <col min="7425" max="7456" width="2.7109375" style="1" customWidth="1"/>
    <col min="7457" max="7459" width="11.42578125" style="1" customWidth="1"/>
    <col min="7460" max="7463" width="2.7109375" style="1" customWidth="1"/>
    <col min="7464" max="7680" width="9.140625" style="1"/>
    <col min="7681" max="7712" width="2.7109375" style="1" customWidth="1"/>
    <col min="7713" max="7715" width="11.42578125" style="1" customWidth="1"/>
    <col min="7716" max="7719" width="2.7109375" style="1" customWidth="1"/>
    <col min="7720" max="7936" width="9.140625" style="1"/>
    <col min="7937" max="7968" width="2.7109375" style="1" customWidth="1"/>
    <col min="7969" max="7971" width="11.42578125" style="1" customWidth="1"/>
    <col min="7972" max="7975" width="2.7109375" style="1" customWidth="1"/>
    <col min="7976" max="8192" width="9.140625" style="1"/>
    <col min="8193" max="8224" width="2.7109375" style="1" customWidth="1"/>
    <col min="8225" max="8227" width="11.42578125" style="1" customWidth="1"/>
    <col min="8228" max="8231" width="2.7109375" style="1" customWidth="1"/>
    <col min="8232" max="8448" width="9.140625" style="1"/>
    <col min="8449" max="8480" width="2.7109375" style="1" customWidth="1"/>
    <col min="8481" max="8483" width="11.42578125" style="1" customWidth="1"/>
    <col min="8484" max="8487" width="2.7109375" style="1" customWidth="1"/>
    <col min="8488" max="8704" width="9.140625" style="1"/>
    <col min="8705" max="8736" width="2.7109375" style="1" customWidth="1"/>
    <col min="8737" max="8739" width="11.42578125" style="1" customWidth="1"/>
    <col min="8740" max="8743" width="2.7109375" style="1" customWidth="1"/>
    <col min="8744" max="8960" width="9.140625" style="1"/>
    <col min="8961" max="8992" width="2.7109375" style="1" customWidth="1"/>
    <col min="8993" max="8995" width="11.42578125" style="1" customWidth="1"/>
    <col min="8996" max="8999" width="2.7109375" style="1" customWidth="1"/>
    <col min="9000" max="9216" width="9.140625" style="1"/>
    <col min="9217" max="9248" width="2.7109375" style="1" customWidth="1"/>
    <col min="9249" max="9251" width="11.42578125" style="1" customWidth="1"/>
    <col min="9252" max="9255" width="2.7109375" style="1" customWidth="1"/>
    <col min="9256" max="9472" width="9.140625" style="1"/>
    <col min="9473" max="9504" width="2.7109375" style="1" customWidth="1"/>
    <col min="9505" max="9507" width="11.42578125" style="1" customWidth="1"/>
    <col min="9508" max="9511" width="2.7109375" style="1" customWidth="1"/>
    <col min="9512" max="9728" width="9.140625" style="1"/>
    <col min="9729" max="9760" width="2.7109375" style="1" customWidth="1"/>
    <col min="9761" max="9763" width="11.42578125" style="1" customWidth="1"/>
    <col min="9764" max="9767" width="2.7109375" style="1" customWidth="1"/>
    <col min="9768" max="9984" width="9.140625" style="1"/>
    <col min="9985" max="10016" width="2.7109375" style="1" customWidth="1"/>
    <col min="10017" max="10019" width="11.42578125" style="1" customWidth="1"/>
    <col min="10020" max="10023" width="2.7109375" style="1" customWidth="1"/>
    <col min="10024" max="10240" width="9.140625" style="1"/>
    <col min="10241" max="10272" width="2.7109375" style="1" customWidth="1"/>
    <col min="10273" max="10275" width="11.42578125" style="1" customWidth="1"/>
    <col min="10276" max="10279" width="2.7109375" style="1" customWidth="1"/>
    <col min="10280" max="10496" width="9.140625" style="1"/>
    <col min="10497" max="10528" width="2.7109375" style="1" customWidth="1"/>
    <col min="10529" max="10531" width="11.42578125" style="1" customWidth="1"/>
    <col min="10532" max="10535" width="2.7109375" style="1" customWidth="1"/>
    <col min="10536" max="10752" width="9.140625" style="1"/>
    <col min="10753" max="10784" width="2.7109375" style="1" customWidth="1"/>
    <col min="10785" max="10787" width="11.42578125" style="1" customWidth="1"/>
    <col min="10788" max="10791" width="2.7109375" style="1" customWidth="1"/>
    <col min="10792" max="11008" width="9.140625" style="1"/>
    <col min="11009" max="11040" width="2.7109375" style="1" customWidth="1"/>
    <col min="11041" max="11043" width="11.42578125" style="1" customWidth="1"/>
    <col min="11044" max="11047" width="2.7109375" style="1" customWidth="1"/>
    <col min="11048" max="11264" width="9.140625" style="1"/>
    <col min="11265" max="11296" width="2.7109375" style="1" customWidth="1"/>
    <col min="11297" max="11299" width="11.42578125" style="1" customWidth="1"/>
    <col min="11300" max="11303" width="2.7109375" style="1" customWidth="1"/>
    <col min="11304" max="11520" width="9.140625" style="1"/>
    <col min="11521" max="11552" width="2.7109375" style="1" customWidth="1"/>
    <col min="11553" max="11555" width="11.42578125" style="1" customWidth="1"/>
    <col min="11556" max="11559" width="2.7109375" style="1" customWidth="1"/>
    <col min="11560" max="11776" width="9.140625" style="1"/>
    <col min="11777" max="11808" width="2.7109375" style="1" customWidth="1"/>
    <col min="11809" max="11811" width="11.42578125" style="1" customWidth="1"/>
    <col min="11812" max="11815" width="2.7109375" style="1" customWidth="1"/>
    <col min="11816" max="12032" width="9.140625" style="1"/>
    <col min="12033" max="12064" width="2.7109375" style="1" customWidth="1"/>
    <col min="12065" max="12067" width="11.42578125" style="1" customWidth="1"/>
    <col min="12068" max="12071" width="2.7109375" style="1" customWidth="1"/>
    <col min="12072" max="12288" width="9.140625" style="1"/>
    <col min="12289" max="12320" width="2.7109375" style="1" customWidth="1"/>
    <col min="12321" max="12323" width="11.42578125" style="1" customWidth="1"/>
    <col min="12324" max="12327" width="2.7109375" style="1" customWidth="1"/>
    <col min="12328" max="12544" width="9.140625" style="1"/>
    <col min="12545" max="12576" width="2.7109375" style="1" customWidth="1"/>
    <col min="12577" max="12579" width="11.42578125" style="1" customWidth="1"/>
    <col min="12580" max="12583" width="2.7109375" style="1" customWidth="1"/>
    <col min="12584" max="12800" width="9.140625" style="1"/>
    <col min="12801" max="12832" width="2.7109375" style="1" customWidth="1"/>
    <col min="12833" max="12835" width="11.42578125" style="1" customWidth="1"/>
    <col min="12836" max="12839" width="2.7109375" style="1" customWidth="1"/>
    <col min="12840" max="13056" width="9.140625" style="1"/>
    <col min="13057" max="13088" width="2.7109375" style="1" customWidth="1"/>
    <col min="13089" max="13091" width="11.42578125" style="1" customWidth="1"/>
    <col min="13092" max="13095" width="2.7109375" style="1" customWidth="1"/>
    <col min="13096" max="13312" width="9.140625" style="1"/>
    <col min="13313" max="13344" width="2.7109375" style="1" customWidth="1"/>
    <col min="13345" max="13347" width="11.42578125" style="1" customWidth="1"/>
    <col min="13348" max="13351" width="2.7109375" style="1" customWidth="1"/>
    <col min="13352" max="13568" width="9.140625" style="1"/>
    <col min="13569" max="13600" width="2.7109375" style="1" customWidth="1"/>
    <col min="13601" max="13603" width="11.42578125" style="1" customWidth="1"/>
    <col min="13604" max="13607" width="2.7109375" style="1" customWidth="1"/>
    <col min="13608" max="13824" width="9.140625" style="1"/>
    <col min="13825" max="13856" width="2.7109375" style="1" customWidth="1"/>
    <col min="13857" max="13859" width="11.42578125" style="1" customWidth="1"/>
    <col min="13860" max="13863" width="2.7109375" style="1" customWidth="1"/>
    <col min="13864" max="14080" width="9.140625" style="1"/>
    <col min="14081" max="14112" width="2.7109375" style="1" customWidth="1"/>
    <col min="14113" max="14115" width="11.42578125" style="1" customWidth="1"/>
    <col min="14116" max="14119" width="2.7109375" style="1" customWidth="1"/>
    <col min="14120" max="14336" width="9.140625" style="1"/>
    <col min="14337" max="14368" width="2.7109375" style="1" customWidth="1"/>
    <col min="14369" max="14371" width="11.42578125" style="1" customWidth="1"/>
    <col min="14372" max="14375" width="2.7109375" style="1" customWidth="1"/>
    <col min="14376" max="14592" width="9.140625" style="1"/>
    <col min="14593" max="14624" width="2.7109375" style="1" customWidth="1"/>
    <col min="14625" max="14627" width="11.42578125" style="1" customWidth="1"/>
    <col min="14628" max="14631" width="2.7109375" style="1" customWidth="1"/>
    <col min="14632" max="14848" width="9.140625" style="1"/>
    <col min="14849" max="14880" width="2.7109375" style="1" customWidth="1"/>
    <col min="14881" max="14883" width="11.42578125" style="1" customWidth="1"/>
    <col min="14884" max="14887" width="2.7109375" style="1" customWidth="1"/>
    <col min="14888" max="15104" width="9.140625" style="1"/>
    <col min="15105" max="15136" width="2.7109375" style="1" customWidth="1"/>
    <col min="15137" max="15139" width="11.42578125" style="1" customWidth="1"/>
    <col min="15140" max="15143" width="2.7109375" style="1" customWidth="1"/>
    <col min="15144" max="15360" width="9.140625" style="1"/>
    <col min="15361" max="15392" width="2.7109375" style="1" customWidth="1"/>
    <col min="15393" max="15395" width="11.42578125" style="1" customWidth="1"/>
    <col min="15396" max="15399" width="2.7109375" style="1" customWidth="1"/>
    <col min="15400" max="15616" width="9.140625" style="1"/>
    <col min="15617" max="15648" width="2.7109375" style="1" customWidth="1"/>
    <col min="15649" max="15651" width="11.42578125" style="1" customWidth="1"/>
    <col min="15652" max="15655" width="2.7109375" style="1" customWidth="1"/>
    <col min="15656" max="15872" width="9.140625" style="1"/>
    <col min="15873" max="15904" width="2.7109375" style="1" customWidth="1"/>
    <col min="15905" max="15907" width="11.42578125" style="1" customWidth="1"/>
    <col min="15908" max="15911" width="2.7109375" style="1" customWidth="1"/>
    <col min="15912" max="16128" width="9.140625" style="1"/>
    <col min="16129" max="16160" width="2.7109375" style="1" customWidth="1"/>
    <col min="16161" max="16163" width="11.42578125" style="1" customWidth="1"/>
    <col min="16164" max="16167" width="2.7109375" style="1" customWidth="1"/>
    <col min="16168" max="16384" width="9.140625" style="1"/>
  </cols>
  <sheetData>
    <row r="1" spans="1:35" ht="24.75" customHeight="1" x14ac:dyDescent="0.2">
      <c r="AG1" s="2"/>
      <c r="AH1" s="2"/>
      <c r="AI1" s="2"/>
    </row>
    <row r="2" spans="1:35" ht="31.5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1.5" customHeight="1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5.5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9.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40.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 t="s">
        <v>4</v>
      </c>
      <c r="AH6" s="10"/>
      <c r="AI6" s="11"/>
    </row>
    <row r="7" spans="1:35" ht="38.25" customHeight="1" x14ac:dyDescent="0.2">
      <c r="A7" s="12" t="s">
        <v>5</v>
      </c>
      <c r="B7" s="13"/>
      <c r="C7" s="14" t="s">
        <v>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 t="s">
        <v>7</v>
      </c>
      <c r="AD7" s="15"/>
      <c r="AE7" s="15"/>
      <c r="AF7" s="15"/>
      <c r="AG7" s="17" t="s">
        <v>8</v>
      </c>
      <c r="AH7" s="18" t="s">
        <v>9</v>
      </c>
      <c r="AI7" s="18" t="s">
        <v>10</v>
      </c>
    </row>
    <row r="8" spans="1:35" ht="19.5" customHeight="1" x14ac:dyDescent="0.2">
      <c r="A8" s="19" t="s">
        <v>11</v>
      </c>
      <c r="B8" s="19"/>
      <c r="C8" s="20" t="s">
        <v>12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1" t="s">
        <v>13</v>
      </c>
      <c r="AD8" s="21"/>
      <c r="AE8" s="21"/>
      <c r="AF8" s="21"/>
      <c r="AG8" s="22"/>
      <c r="AH8" s="22"/>
      <c r="AI8" s="22"/>
    </row>
    <row r="9" spans="1:35" ht="19.5" customHeight="1" x14ac:dyDescent="0.2">
      <c r="A9" s="19" t="s">
        <v>14</v>
      </c>
      <c r="B9" s="19"/>
      <c r="C9" s="23" t="s">
        <v>15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1" t="s">
        <v>16</v>
      </c>
      <c r="AD9" s="21"/>
      <c r="AE9" s="21"/>
      <c r="AF9" s="21"/>
      <c r="AG9" s="22"/>
      <c r="AH9" s="22"/>
      <c r="AI9" s="22"/>
    </row>
    <row r="10" spans="1:35" ht="19.5" customHeight="1" x14ac:dyDescent="0.2">
      <c r="A10" s="19" t="s">
        <v>17</v>
      </c>
      <c r="B10" s="19"/>
      <c r="C10" s="20" t="s">
        <v>18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 t="s">
        <v>19</v>
      </c>
      <c r="AD10" s="21"/>
      <c r="AE10" s="21"/>
      <c r="AF10" s="21"/>
      <c r="AG10" s="22"/>
      <c r="AH10" s="22"/>
      <c r="AI10" s="22"/>
    </row>
    <row r="11" spans="1:35" ht="19.5" customHeight="1" x14ac:dyDescent="0.2">
      <c r="A11" s="24" t="s">
        <v>20</v>
      </c>
      <c r="B11" s="24"/>
      <c r="C11" s="25" t="s">
        <v>21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 t="s">
        <v>22</v>
      </c>
      <c r="AD11" s="26"/>
      <c r="AE11" s="26"/>
      <c r="AF11" s="26"/>
      <c r="AG11" s="22">
        <f>SUM(AG8:AG10)</f>
        <v>0</v>
      </c>
      <c r="AH11" s="22"/>
      <c r="AI11" s="22"/>
    </row>
    <row r="12" spans="1:35" ht="19.5" customHeight="1" x14ac:dyDescent="0.2">
      <c r="A12" s="19" t="s">
        <v>23</v>
      </c>
      <c r="B12" s="19"/>
      <c r="C12" s="23" t="s">
        <v>24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1" t="s">
        <v>25</v>
      </c>
      <c r="AD12" s="21"/>
      <c r="AE12" s="21"/>
      <c r="AF12" s="21"/>
      <c r="AG12" s="22"/>
      <c r="AH12" s="22"/>
      <c r="AI12" s="22"/>
    </row>
    <row r="13" spans="1:35" ht="19.5" customHeight="1" x14ac:dyDescent="0.2">
      <c r="A13" s="19" t="s">
        <v>26</v>
      </c>
      <c r="B13" s="19"/>
      <c r="C13" s="20" t="s">
        <v>27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 t="s">
        <v>28</v>
      </c>
      <c r="AD13" s="21"/>
      <c r="AE13" s="21"/>
      <c r="AF13" s="21"/>
      <c r="AG13" s="22"/>
      <c r="AH13" s="22"/>
      <c r="AI13" s="22"/>
    </row>
    <row r="14" spans="1:35" ht="19.5" customHeight="1" x14ac:dyDescent="0.2">
      <c r="A14" s="19" t="s">
        <v>29</v>
      </c>
      <c r="B14" s="19"/>
      <c r="C14" s="23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1" t="s">
        <v>31</v>
      </c>
      <c r="AD14" s="21"/>
      <c r="AE14" s="21"/>
      <c r="AF14" s="21"/>
      <c r="AG14" s="22"/>
      <c r="AH14" s="22"/>
      <c r="AI14" s="22"/>
    </row>
    <row r="15" spans="1:35" ht="19.5" customHeight="1" x14ac:dyDescent="0.2">
      <c r="A15" s="19" t="s">
        <v>32</v>
      </c>
      <c r="B15" s="19"/>
      <c r="C15" s="20" t="s">
        <v>33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 t="s">
        <v>34</v>
      </c>
      <c r="AD15" s="21"/>
      <c r="AE15" s="21"/>
      <c r="AF15" s="21"/>
      <c r="AG15" s="22"/>
      <c r="AH15" s="22"/>
      <c r="AI15" s="22"/>
    </row>
    <row r="16" spans="1:35" s="29" customFormat="1" ht="19.5" customHeight="1" x14ac:dyDescent="0.2">
      <c r="A16" s="24" t="s">
        <v>35</v>
      </c>
      <c r="B16" s="24"/>
      <c r="C16" s="27" t="s">
        <v>36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6" t="s">
        <v>37</v>
      </c>
      <c r="AD16" s="26"/>
      <c r="AE16" s="26"/>
      <c r="AF16" s="26"/>
      <c r="AG16" s="28">
        <f>SUM(AG8:AG15)</f>
        <v>0</v>
      </c>
      <c r="AH16" s="28"/>
      <c r="AI16" s="28"/>
    </row>
    <row r="17" spans="1:35" s="29" customFormat="1" ht="19.5" customHeight="1" x14ac:dyDescent="0.2">
      <c r="A17" s="19" t="s">
        <v>38</v>
      </c>
      <c r="B17" s="19"/>
      <c r="C17" s="21" t="s">
        <v>39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 t="s">
        <v>40</v>
      </c>
      <c r="AD17" s="21"/>
      <c r="AE17" s="21"/>
      <c r="AF17" s="21"/>
      <c r="AG17" s="28">
        <v>17485563</v>
      </c>
      <c r="AH17" s="28">
        <v>22519695</v>
      </c>
      <c r="AI17" s="28">
        <v>22519695</v>
      </c>
    </row>
    <row r="18" spans="1:35" s="29" customFormat="1" ht="19.5" customHeight="1" x14ac:dyDescent="0.2">
      <c r="A18" s="19" t="s">
        <v>41</v>
      </c>
      <c r="B18" s="19"/>
      <c r="C18" s="21" t="s">
        <v>42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 t="s">
        <v>43</v>
      </c>
      <c r="AD18" s="21"/>
      <c r="AE18" s="21"/>
      <c r="AF18" s="21"/>
      <c r="AG18" s="28"/>
      <c r="AH18" s="28"/>
      <c r="AI18" s="28"/>
    </row>
    <row r="19" spans="1:35" s="29" customFormat="1" ht="19.5" customHeight="1" x14ac:dyDescent="0.2">
      <c r="A19" s="24" t="s">
        <v>44</v>
      </c>
      <c r="B19" s="24"/>
      <c r="C19" s="26" t="s">
        <v>45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 t="s">
        <v>46</v>
      </c>
      <c r="AD19" s="26"/>
      <c r="AE19" s="26"/>
      <c r="AF19" s="26"/>
      <c r="AG19" s="28">
        <f>SUM(AG17:AG18)</f>
        <v>17485563</v>
      </c>
      <c r="AH19" s="28">
        <f>SUM(AH17:AH18)</f>
        <v>22519695</v>
      </c>
      <c r="AI19" s="28">
        <f>SUM(AI17:AI18)</f>
        <v>22519695</v>
      </c>
    </row>
    <row r="20" spans="1:35" s="29" customFormat="1" ht="19.5" customHeight="1" x14ac:dyDescent="0.2">
      <c r="A20" s="19" t="s">
        <v>47</v>
      </c>
      <c r="B20" s="19"/>
      <c r="C20" s="20" t="s">
        <v>48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 t="s">
        <v>49</v>
      </c>
      <c r="AD20" s="21"/>
      <c r="AE20" s="21"/>
      <c r="AF20" s="21"/>
      <c r="AG20" s="28"/>
      <c r="AH20" s="28">
        <v>377496</v>
      </c>
      <c r="AI20" s="28">
        <v>1575097</v>
      </c>
    </row>
    <row r="21" spans="1:35" ht="19.5" customHeight="1" x14ac:dyDescent="0.2">
      <c r="A21" s="19" t="s">
        <v>50</v>
      </c>
      <c r="B21" s="19"/>
      <c r="C21" s="20" t="s">
        <v>51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 t="s">
        <v>52</v>
      </c>
      <c r="AD21" s="21"/>
      <c r="AE21" s="21"/>
      <c r="AF21" s="21"/>
      <c r="AG21" s="22"/>
      <c r="AH21" s="22"/>
      <c r="AI21" s="22"/>
    </row>
    <row r="22" spans="1:35" ht="19.5" customHeight="1" x14ac:dyDescent="0.2">
      <c r="A22" s="19" t="s">
        <v>53</v>
      </c>
      <c r="B22" s="19"/>
      <c r="C22" s="20" t="s">
        <v>54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 t="s">
        <v>55</v>
      </c>
      <c r="AD22" s="21"/>
      <c r="AE22" s="21"/>
      <c r="AF22" s="21"/>
      <c r="AG22" s="22"/>
      <c r="AH22" s="22"/>
      <c r="AI22" s="22"/>
    </row>
    <row r="23" spans="1:35" ht="19.5" customHeight="1" x14ac:dyDescent="0.2">
      <c r="A23" s="19" t="s">
        <v>56</v>
      </c>
      <c r="B23" s="19"/>
      <c r="C23" s="20" t="s">
        <v>57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 t="s">
        <v>58</v>
      </c>
      <c r="AD23" s="21"/>
      <c r="AE23" s="21"/>
      <c r="AF23" s="21"/>
      <c r="AG23" s="22"/>
      <c r="AH23" s="22"/>
      <c r="AI23" s="22"/>
    </row>
    <row r="24" spans="1:35" ht="19.5" customHeight="1" x14ac:dyDescent="0.2">
      <c r="A24" s="19" t="s">
        <v>59</v>
      </c>
      <c r="B24" s="19"/>
      <c r="C24" s="23" t="s">
        <v>60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1" t="s">
        <v>61</v>
      </c>
      <c r="AD24" s="21"/>
      <c r="AE24" s="21"/>
      <c r="AF24" s="21"/>
      <c r="AG24" s="22"/>
      <c r="AH24" s="22"/>
      <c r="AI24" s="22"/>
    </row>
    <row r="25" spans="1:35" ht="19.5" customHeight="1" x14ac:dyDescent="0.2">
      <c r="A25" s="24" t="s">
        <v>62</v>
      </c>
      <c r="B25" s="24"/>
      <c r="C25" s="25" t="s">
        <v>63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 t="s">
        <v>64</v>
      </c>
      <c r="AD25" s="26"/>
      <c r="AE25" s="26"/>
      <c r="AF25" s="26"/>
      <c r="AG25" s="30">
        <f>SUM(AG11+AG16+AG19+AG20+AG21+AG22+AG23)</f>
        <v>17485563</v>
      </c>
      <c r="AH25" s="30">
        <f>SUM(AH19+AH20)</f>
        <v>22897191</v>
      </c>
      <c r="AI25" s="30">
        <f>SUM(AI19+AI20)</f>
        <v>24094792</v>
      </c>
    </row>
    <row r="26" spans="1:35" ht="19.5" customHeight="1" x14ac:dyDescent="0.2">
      <c r="A26" s="19" t="s">
        <v>65</v>
      </c>
      <c r="B26" s="19"/>
      <c r="C26" s="23" t="s">
        <v>66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1" t="s">
        <v>67</v>
      </c>
      <c r="AD26" s="21"/>
      <c r="AE26" s="21"/>
      <c r="AF26" s="21"/>
      <c r="AG26" s="22"/>
      <c r="AH26" s="22"/>
      <c r="AI26" s="22"/>
    </row>
    <row r="27" spans="1:35" ht="19.5" customHeight="1" x14ac:dyDescent="0.2">
      <c r="A27" s="19" t="s">
        <v>68</v>
      </c>
      <c r="B27" s="19"/>
      <c r="C27" s="23" t="s">
        <v>69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1" t="s">
        <v>70</v>
      </c>
      <c r="AD27" s="21"/>
      <c r="AE27" s="21"/>
      <c r="AF27" s="21"/>
      <c r="AG27" s="22"/>
      <c r="AH27" s="22"/>
      <c r="AI27" s="22"/>
    </row>
    <row r="28" spans="1:35" ht="19.5" customHeight="1" x14ac:dyDescent="0.2">
      <c r="A28" s="19" t="s">
        <v>71</v>
      </c>
      <c r="B28" s="19"/>
      <c r="C28" s="20" t="s">
        <v>72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 t="s">
        <v>73</v>
      </c>
      <c r="AD28" s="21"/>
      <c r="AE28" s="21"/>
      <c r="AF28" s="21"/>
      <c r="AG28" s="22"/>
      <c r="AH28" s="22"/>
      <c r="AI28" s="22"/>
    </row>
    <row r="29" spans="1:35" s="29" customFormat="1" ht="19.5" customHeight="1" x14ac:dyDescent="0.2">
      <c r="A29" s="19" t="s">
        <v>74</v>
      </c>
      <c r="B29" s="19"/>
      <c r="C29" s="20" t="s">
        <v>75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 t="s">
        <v>76</v>
      </c>
      <c r="AD29" s="21"/>
      <c r="AE29" s="21"/>
      <c r="AF29" s="21"/>
      <c r="AG29" s="28"/>
      <c r="AH29" s="28"/>
      <c r="AI29" s="28"/>
    </row>
    <row r="30" spans="1:35" ht="19.5" customHeight="1" x14ac:dyDescent="0.2">
      <c r="A30" s="24" t="s">
        <v>77</v>
      </c>
      <c r="B30" s="24"/>
      <c r="C30" s="27" t="s">
        <v>78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6" t="s">
        <v>79</v>
      </c>
      <c r="AD30" s="26"/>
      <c r="AE30" s="26"/>
      <c r="AF30" s="26"/>
      <c r="AG30" s="30">
        <f>SUM(AG26:AG29)</f>
        <v>0</v>
      </c>
      <c r="AH30" s="30"/>
      <c r="AI30" s="30"/>
    </row>
    <row r="31" spans="1:35" ht="19.5" customHeight="1" x14ac:dyDescent="0.2">
      <c r="A31" s="19" t="s">
        <v>80</v>
      </c>
      <c r="B31" s="19"/>
      <c r="C31" s="23" t="s">
        <v>81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1" t="s">
        <v>82</v>
      </c>
      <c r="AD31" s="21"/>
      <c r="AE31" s="21"/>
      <c r="AF31" s="21"/>
      <c r="AG31" s="22"/>
      <c r="AH31" s="22"/>
      <c r="AI31" s="22"/>
    </row>
    <row r="32" spans="1:35" s="29" customFormat="1" ht="19.5" customHeight="1" x14ac:dyDescent="0.2">
      <c r="A32" s="24" t="s">
        <v>83</v>
      </c>
      <c r="B32" s="24"/>
      <c r="C32" s="27" t="s">
        <v>84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6" t="s">
        <v>85</v>
      </c>
      <c r="AD32" s="26"/>
      <c r="AE32" s="26"/>
      <c r="AF32" s="26"/>
      <c r="AG32" s="31">
        <f>SUM(AG25+AG30+AG31)</f>
        <v>17485563</v>
      </c>
      <c r="AH32" s="31">
        <f>SUM(AH25+AH30+AH31)</f>
        <v>22897191</v>
      </c>
      <c r="AI32" s="31">
        <f>SUM(AI25+AI30+AI31)</f>
        <v>24094792</v>
      </c>
    </row>
  </sheetData>
  <mergeCells count="85"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G1:AI1"/>
    <mergeCell ref="A2:AI2"/>
    <mergeCell ref="A3:AI3"/>
    <mergeCell ref="A4:AI4"/>
    <mergeCell ref="A5:AI5"/>
    <mergeCell ref="A6:AF6"/>
    <mergeCell ref="AG6:AI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2" fitToHeight="0" orientation="landscape" horizontalDpi="360" verticalDpi="360" r:id="rId1"/>
  <headerFooter alignWithMargins="0">
    <oddHeader>&amp;R5. melléklet ............rendelethez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</vt:lpstr>
      <vt:lpstr>'5'!Nyomtatási_cím</vt:lpstr>
      <vt:lpstr>'5'!Nyomtatási_terület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2021-05-27T08:47:14Z</dcterms:created>
  <dcterms:modified xsi:type="dcterms:W3CDTF">2021-05-27T08:47:49Z</dcterms:modified>
</cp:coreProperties>
</file>