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beruházás" sheetId="12" r:id="rId1"/>
  </sheets>
  <definedNames>
    <definedName name="_xlnm.Print_Area" localSheetId="0">beruházás!$A$1:$I$14</definedName>
  </definedNames>
  <calcPr calcId="152511"/>
</workbook>
</file>

<file path=xl/calcChain.xml><?xml version="1.0" encoding="utf-8"?>
<calcChain xmlns="http://schemas.openxmlformats.org/spreadsheetml/2006/main">
  <c r="H12" i="12" l="1"/>
  <c r="D12" i="12"/>
  <c r="C12" i="12"/>
  <c r="E11" i="12"/>
  <c r="E12" i="12" s="1"/>
  <c r="I12" i="12" s="1"/>
  <c r="G12" i="12"/>
  <c r="F12" i="12"/>
  <c r="I11" i="12"/>
</calcChain>
</file>

<file path=xl/sharedStrings.xml><?xml version="1.0" encoding="utf-8"?>
<sst xmlns="http://schemas.openxmlformats.org/spreadsheetml/2006/main" count="17" uniqueCount="14">
  <si>
    <t>Beruházási kiadások előirányzata</t>
  </si>
  <si>
    <t>adatok eFt-ban</t>
  </si>
  <si>
    <t xml:space="preserve">Költségvetési szerv
</t>
  </si>
  <si>
    <t>Cél megnevezése</t>
  </si>
  <si>
    <t>Nettó</t>
  </si>
  <si>
    <t>ÁFA</t>
  </si>
  <si>
    <t>Bruttó</t>
  </si>
  <si>
    <t xml:space="preserve">Telj. 
%-ban
</t>
  </si>
  <si>
    <t>Tény</t>
  </si>
  <si>
    <t>Összesen:</t>
  </si>
  <si>
    <t>Előirányzat</t>
  </si>
  <si>
    <t xml:space="preserve">2020. év </t>
  </si>
  <si>
    <t>Kisértékű tárgyi eszközök (2 db zászló, STHIL lombfúvó, bontókalapács és tartozékai, Cannon nyomtató)</t>
  </si>
  <si>
    <t>2.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</si>
</sst>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4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8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1" fillId="0" borderId="0" xfId="0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13" fillId="0" borderId="1" xfId="0" applyFont="1" applyBorder="1"/>
    <xf numFmtId="3" fontId="13" fillId="0" borderId="1" xfId="0" applyNumberFormat="1" applyFont="1" applyBorder="1"/>
    <xf numFmtId="164" fontId="14" fillId="0" borderId="1" xfId="0" applyNumberFormat="1" applyFont="1" applyBorder="1" applyAlignment="1">
      <alignment horizontal="right"/>
    </xf>
    <xf numFmtId="0" fontId="0" fillId="0" borderId="1" xfId="0" applyBorder="1" applyAlignme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right" wrapText="1"/>
    </xf>
    <xf numFmtId="0" fontId="14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"/>
  <sheetViews>
    <sheetView tabSelected="1" view="pageBreakPreview" zoomScale="90" zoomScaleNormal="100" zoomScaleSheetLayoutView="90" workbookViewId="0">
      <selection sqref="A1:I1"/>
    </sheetView>
  </sheetViews>
  <sheetFormatPr defaultColWidth="9.140625" defaultRowHeight="18.75" x14ac:dyDescent="0.3"/>
  <cols>
    <col min="1" max="1" width="17.42578125" style="1" customWidth="1"/>
    <col min="2" max="2" width="49.42578125" style="1" customWidth="1"/>
    <col min="3" max="3" width="11.28515625" style="1" customWidth="1"/>
    <col min="4" max="4" width="9.28515625" style="1" customWidth="1"/>
    <col min="5" max="5" width="13" style="1" customWidth="1"/>
    <col min="6" max="7" width="9.140625" style="1"/>
    <col min="8" max="8" width="11.7109375" style="1" customWidth="1"/>
    <col min="9" max="9" width="11.140625" style="1" customWidth="1"/>
    <col min="10" max="16384" width="9.140625" style="1"/>
  </cols>
  <sheetData>
    <row r="1" spans="1:9" ht="48.75" customHeight="1" x14ac:dyDescent="0.3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42" customHeight="1" x14ac:dyDescent="0.3">
      <c r="A2" s="2"/>
      <c r="B2" s="2"/>
      <c r="C2" s="2"/>
      <c r="D2" s="2"/>
      <c r="E2" s="2"/>
    </row>
    <row r="3" spans="1:9" ht="45.75" customHeight="1" x14ac:dyDescent="0.3">
      <c r="A3" s="13" t="s">
        <v>0</v>
      </c>
      <c r="B3" s="13"/>
      <c r="C3" s="13"/>
      <c r="D3" s="13"/>
      <c r="E3" s="13"/>
      <c r="F3" s="13"/>
      <c r="G3" s="13"/>
      <c r="H3" s="13"/>
      <c r="I3" s="13"/>
    </row>
    <row r="4" spans="1:9" ht="27.75" customHeight="1" x14ac:dyDescent="0.3">
      <c r="A4" s="13" t="s">
        <v>11</v>
      </c>
      <c r="B4" s="13"/>
      <c r="C4" s="13"/>
      <c r="D4" s="13"/>
      <c r="E4" s="13"/>
      <c r="F4" s="13"/>
      <c r="G4" s="13"/>
      <c r="H4" s="13"/>
      <c r="I4" s="13"/>
    </row>
    <row r="5" spans="1:9" ht="20.25" x14ac:dyDescent="0.3">
      <c r="A5" s="16"/>
      <c r="B5" s="16"/>
      <c r="C5" s="16"/>
      <c r="D5" s="16"/>
      <c r="E5" s="16"/>
    </row>
    <row r="6" spans="1:9" x14ac:dyDescent="0.3">
      <c r="A6" s="17" t="s">
        <v>1</v>
      </c>
      <c r="B6" s="17"/>
      <c r="C6" s="17"/>
      <c r="D6" s="17"/>
      <c r="E6" s="17"/>
      <c r="F6" s="17"/>
      <c r="G6" s="17"/>
      <c r="H6" s="17"/>
    </row>
    <row r="7" spans="1:9" ht="14.25" customHeight="1" x14ac:dyDescent="0.3">
      <c r="A7" s="4"/>
      <c r="B7" s="4"/>
      <c r="C7" s="4"/>
      <c r="D7" s="4"/>
      <c r="E7" s="4"/>
      <c r="F7" s="4"/>
      <c r="G7" s="4"/>
      <c r="H7" s="4"/>
    </row>
    <row r="8" spans="1:9" ht="25.5" customHeight="1" x14ac:dyDescent="0.3">
      <c r="A8" s="18" t="s">
        <v>2</v>
      </c>
      <c r="B8" s="19" t="s">
        <v>3</v>
      </c>
      <c r="C8" s="20" t="s">
        <v>10</v>
      </c>
      <c r="D8" s="20"/>
      <c r="E8" s="20"/>
      <c r="F8" s="20" t="s">
        <v>8</v>
      </c>
      <c r="G8" s="20"/>
      <c r="H8" s="20"/>
      <c r="I8" s="15" t="s">
        <v>7</v>
      </c>
    </row>
    <row r="9" spans="1:9" ht="18.75" customHeight="1" x14ac:dyDescent="0.3">
      <c r="A9" s="18"/>
      <c r="B9" s="19"/>
      <c r="C9" s="18" t="s">
        <v>4</v>
      </c>
      <c r="D9" s="18" t="s">
        <v>5</v>
      </c>
      <c r="E9" s="18" t="s">
        <v>6</v>
      </c>
      <c r="F9" s="18" t="s">
        <v>4</v>
      </c>
      <c r="G9" s="18" t="s">
        <v>5</v>
      </c>
      <c r="H9" s="18" t="s">
        <v>6</v>
      </c>
      <c r="I9" s="15"/>
    </row>
    <row r="10" spans="1:9" ht="15" customHeight="1" x14ac:dyDescent="0.3">
      <c r="A10" s="18"/>
      <c r="B10" s="19"/>
      <c r="C10" s="18"/>
      <c r="D10" s="18"/>
      <c r="E10" s="18"/>
      <c r="F10" s="18"/>
      <c r="G10" s="18"/>
      <c r="H10" s="18"/>
      <c r="I10" s="15"/>
    </row>
    <row r="11" spans="1:9" ht="64.150000000000006" customHeight="1" x14ac:dyDescent="0.3">
      <c r="A11" s="12"/>
      <c r="B11" s="7" t="s">
        <v>12</v>
      </c>
      <c r="C11" s="5">
        <v>849</v>
      </c>
      <c r="D11" s="5">
        <v>229</v>
      </c>
      <c r="E11" s="6">
        <f>SUM(C11:D11)</f>
        <v>1078</v>
      </c>
      <c r="F11" s="8">
        <v>233</v>
      </c>
      <c r="G11" s="8">
        <v>63</v>
      </c>
      <c r="H11" s="8">
        <v>296</v>
      </c>
      <c r="I11" s="11">
        <f>SUM(H11/E11)*100</f>
        <v>27.458256029684602</v>
      </c>
    </row>
    <row r="12" spans="1:9" ht="24" customHeight="1" x14ac:dyDescent="0.3">
      <c r="A12" s="8"/>
      <c r="B12" s="9" t="s">
        <v>9</v>
      </c>
      <c r="C12" s="10">
        <f t="shared" ref="C12:H12" si="0">SUM(C11:C11)</f>
        <v>849</v>
      </c>
      <c r="D12" s="10">
        <f t="shared" si="0"/>
        <v>229</v>
      </c>
      <c r="E12" s="10">
        <f t="shared" si="0"/>
        <v>1078</v>
      </c>
      <c r="F12" s="10">
        <f t="shared" si="0"/>
        <v>233</v>
      </c>
      <c r="G12" s="10">
        <f t="shared" si="0"/>
        <v>63</v>
      </c>
      <c r="H12" s="10">
        <f t="shared" si="0"/>
        <v>296</v>
      </c>
      <c r="I12" s="11">
        <f>SUM(H12/E12)*100</f>
        <v>27.458256029684602</v>
      </c>
    </row>
    <row r="13" spans="1:9" x14ac:dyDescent="0.3">
      <c r="B13" s="3"/>
    </row>
  </sheetData>
  <mergeCells count="16">
    <mergeCell ref="A3:I3"/>
    <mergeCell ref="A4:I4"/>
    <mergeCell ref="A1:I1"/>
    <mergeCell ref="I8:I10"/>
    <mergeCell ref="A5:E5"/>
    <mergeCell ref="A6:H6"/>
    <mergeCell ref="A8:A10"/>
    <mergeCell ref="B8:B10"/>
    <mergeCell ref="G9:G10"/>
    <mergeCell ref="C9:C10"/>
    <mergeCell ref="D9:D10"/>
    <mergeCell ref="E9:E10"/>
    <mergeCell ref="F9:F10"/>
    <mergeCell ref="F8:H8"/>
    <mergeCell ref="H9:H10"/>
    <mergeCell ref="C8:E8"/>
  </mergeCells>
  <pageMargins left="0.61" right="0.15748031496062992" top="0.31496062992125984" bottom="0.51181102362204722" header="0.27559055118110237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</vt:lpstr>
      <vt:lpstr>beruházás!Nyomtatási_terület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2021-05-27T06:45:29Z</dcterms:modified>
</cp:coreProperties>
</file>