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Képviselő-testület\Zalavég\Rendeletek\2021_év\8_2021_Zárszámadás_2020_évről\"/>
    </mc:Choice>
  </mc:AlternateContent>
  <bookViews>
    <workbookView xWindow="-105" yWindow="-105" windowWidth="23250" windowHeight="12570"/>
  </bookViews>
  <sheets>
    <sheet name="6.vagyonkimut." sheetId="18" r:id="rId1"/>
  </sheets>
  <definedNames>
    <definedName name="_xlnm.Print_Area" localSheetId="0">'6.vagyonkimut.'!$A$1:$D$62</definedName>
  </definedNames>
  <calcPr calcId="152511"/>
</workbook>
</file>

<file path=xl/calcChain.xml><?xml version="1.0" encoding="utf-8"?>
<calcChain xmlns="http://schemas.openxmlformats.org/spreadsheetml/2006/main">
  <c r="C15" i="18" l="1"/>
  <c r="C25" i="18"/>
  <c r="C10" i="18" s="1"/>
  <c r="C21" i="18"/>
  <c r="C50" i="18"/>
  <c r="C56" i="18"/>
  <c r="C35" i="18"/>
  <c r="C41" i="18" s="1"/>
  <c r="C31" i="18"/>
</calcChain>
</file>

<file path=xl/sharedStrings.xml><?xml version="1.0" encoding="utf-8"?>
<sst xmlns="http://schemas.openxmlformats.org/spreadsheetml/2006/main" count="104" uniqueCount="81">
  <si>
    <t>1.</t>
  </si>
  <si>
    <t>2.</t>
  </si>
  <si>
    <t>3.</t>
  </si>
  <si>
    <t>4.</t>
  </si>
  <si>
    <t>5.</t>
  </si>
  <si>
    <t>adatok eFt-ban</t>
  </si>
  <si>
    <t>Megnevezés</t>
  </si>
  <si>
    <t>Összeg</t>
  </si>
  <si>
    <t>az államháztartás számviteléről szóló 4/2013.(I.11.) Korm.rendelet előírásai alapján</t>
  </si>
  <si>
    <t>ESZKÖZÖK (Nettó érték)</t>
  </si>
  <si>
    <t>A/</t>
  </si>
  <si>
    <t>Nemzeti Vagyonba tartozó befektett eszközök</t>
  </si>
  <si>
    <t>I.</t>
  </si>
  <si>
    <t>Immateriális javak</t>
  </si>
  <si>
    <t xml:space="preserve"> Vagyoni értékű jogok</t>
  </si>
  <si>
    <t>Szellemi termékek</t>
  </si>
  <si>
    <t>Immateriális javak értékhelyesbítések</t>
  </si>
  <si>
    <t>II.</t>
  </si>
  <si>
    <t>Tárgyi eszközök</t>
  </si>
  <si>
    <t>Ingatlanok és kapcs.vagyoni ért.jogok</t>
  </si>
  <si>
    <t>Gépek, berendezések, felszerelések, járművek</t>
  </si>
  <si>
    <t>Tenyészállatok</t>
  </si>
  <si>
    <t>Beruházások, felújítások</t>
  </si>
  <si>
    <t>Tárgyi eszközök értékhelyesbítések</t>
  </si>
  <si>
    <t>III.</t>
  </si>
  <si>
    <t xml:space="preserve">Befektetett pénzügyi eszközök </t>
  </si>
  <si>
    <t>Tartós  részesedések</t>
  </si>
  <si>
    <t xml:space="preserve">Tartós hitelv.megtestesítő értékpapír </t>
  </si>
  <si>
    <t>Befektett pénzügyi eszközös értékhelyesbítése</t>
  </si>
  <si>
    <t>IV.</t>
  </si>
  <si>
    <t>Koncesszióba, vagyonkezelésbe adott eszközök</t>
  </si>
  <si>
    <t>Koncesszióba, vagyonkezelésbe adott eszközök értékhelyesbítése</t>
  </si>
  <si>
    <t>B/</t>
  </si>
  <si>
    <t>Nemzeti Vagyonba tartozó forgóeszközök</t>
  </si>
  <si>
    <t>Készletek</t>
  </si>
  <si>
    <t>Értékpapírok</t>
  </si>
  <si>
    <t>C/</t>
  </si>
  <si>
    <t>Pénzeszközök</t>
  </si>
  <si>
    <t>Pénztárak, csekkek, betétkönyvek</t>
  </si>
  <si>
    <t>Forintszámlák</t>
  </si>
  <si>
    <t>Devizaszámlák</t>
  </si>
  <si>
    <t>V.</t>
  </si>
  <si>
    <t>D/</t>
  </si>
  <si>
    <t>Követelések</t>
  </si>
  <si>
    <t>Költségvetési évben esedékes követelések</t>
  </si>
  <si>
    <t>Költségvetési évet követően esedékes követelések</t>
  </si>
  <si>
    <t>Követelés jellegű sajátos elszámolások</t>
  </si>
  <si>
    <t>E/</t>
  </si>
  <si>
    <t>Egyéb sajátos eszközoldali elszámolások</t>
  </si>
  <si>
    <t>F/</t>
  </si>
  <si>
    <t>Aktív időbeli elhatárolások</t>
  </si>
  <si>
    <t>Eszközök összesen:</t>
  </si>
  <si>
    <t>FORRÁSOK</t>
  </si>
  <si>
    <t>G/</t>
  </si>
  <si>
    <t>Saját tőke</t>
  </si>
  <si>
    <t>Nemzeti vagyon induláskori értéke</t>
  </si>
  <si>
    <t>Nemzeti vagyon változásai</t>
  </si>
  <si>
    <t>Egyéb eszközök induláskori értéke és vált.</t>
  </si>
  <si>
    <t>Felhalmozott eredmény</t>
  </si>
  <si>
    <t>Eszközök értékhelyesbítésének forrása</t>
  </si>
  <si>
    <t>VI.</t>
  </si>
  <si>
    <t>Mérleg szerinti eredmény</t>
  </si>
  <si>
    <t>H/</t>
  </si>
  <si>
    <t>Kötelezettségek</t>
  </si>
  <si>
    <t>Költségvetési évben esedékes kötelezettségek</t>
  </si>
  <si>
    <t>Költségvetési évet követően esedékes kötelezettségek</t>
  </si>
  <si>
    <t>Kötelezettség jellegű sajátos elszámolások</t>
  </si>
  <si>
    <t>I/</t>
  </si>
  <si>
    <t>J/</t>
  </si>
  <si>
    <t>Kincstári számlavez.kapcs. elszámolások</t>
  </si>
  <si>
    <t>Passzív időbeli elhatárolás</t>
  </si>
  <si>
    <t>Források összesen:</t>
  </si>
  <si>
    <t>Mérlegen kívüli tételek bemutatása</t>
  </si>
  <si>
    <t>Bruttó érték</t>
  </si>
  <si>
    <t xml:space="preserve">0-ig leíródott immateriális javak </t>
  </si>
  <si>
    <t>0-ig leíródott ingatlanok</t>
  </si>
  <si>
    <t>Képzőművészeti alkotások</t>
  </si>
  <si>
    <t xml:space="preserve">Zalavég Község Önkormányzata vagyonának kimutatása  </t>
  </si>
  <si>
    <t>0-ig leíródott gép, berendezés, jármű</t>
  </si>
  <si>
    <t>2020. december 31.</t>
  </si>
  <si>
    <t>6. melléklet a 2020. évi költségvetés végrehajtásáról és a 2020. évi költségvetési maradvány jóváhagyásáról szóló 8/2021. (V.26.)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</si>
</sst>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22" x14ac:knownFonts="1">
    <font>
      <sz val="10"/>
      <name val="Arial CE"/>
      <charset val="238"/>
    </font>
    <font>
      <sz val="10"/>
      <name val="Arial CE"/>
      <charset val="238"/>
    </font>
    <font>
      <sz val="11"/>
      <color indexed="8"/>
      <name val="Calibri"/>
      <family val="2"/>
      <charset val="238"/>
    </font>
    <font>
      <sz val="10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b/>
      <i/>
      <sz val="10"/>
      <name val="Arial CE"/>
      <charset val="238"/>
    </font>
    <font>
      <b/>
      <sz val="10"/>
      <name val="Arial CE"/>
      <charset val="238"/>
    </font>
    <font>
      <sz val="12"/>
      <name val="Arial"/>
      <family val="2"/>
      <charset val="238"/>
    </font>
    <font>
      <sz val="18"/>
      <name val="Arial"/>
      <family val="2"/>
      <charset val="238"/>
    </font>
    <font>
      <sz val="20"/>
      <name val="Arial"/>
      <family val="2"/>
      <charset val="238"/>
    </font>
    <font>
      <b/>
      <i/>
      <sz val="12"/>
      <name val="Arial"/>
      <family val="2"/>
      <charset val="238"/>
    </font>
    <font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4"/>
      <name val="Arial"/>
      <family val="2"/>
      <charset val="238"/>
    </font>
    <font>
      <sz val="12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1" fillId="0" borderId="0"/>
    <xf numFmtId="0" fontId="2" fillId="0" borderId="0"/>
    <xf numFmtId="0" fontId="6" fillId="0" borderId="0"/>
    <xf numFmtId="0" fontId="3" fillId="0" borderId="0"/>
    <xf numFmtId="0" fontId="7" fillId="0" borderId="0"/>
  </cellStyleXfs>
  <cellXfs count="48">
    <xf numFmtId="0" fontId="0" fillId="0" borderId="0" xfId="0"/>
    <xf numFmtId="0" fontId="9" fillId="0" borderId="0" xfId="0" applyFont="1"/>
    <xf numFmtId="0" fontId="11" fillId="0" borderId="0" xfId="0" applyFont="1"/>
    <xf numFmtId="0" fontId="11" fillId="0" borderId="0" xfId="0" applyFont="1" applyAlignment="1">
      <alignment horizontal="right"/>
    </xf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right"/>
    </xf>
    <xf numFmtId="0" fontId="8" fillId="0" borderId="0" xfId="0" applyFont="1"/>
    <xf numFmtId="0" fontId="15" fillId="0" borderId="1" xfId="0" applyFont="1" applyBorder="1" applyAlignment="1">
      <alignment horizontal="right"/>
    </xf>
    <xf numFmtId="164" fontId="11" fillId="0" borderId="0" xfId="1" applyNumberFormat="1" applyFont="1"/>
    <xf numFmtId="0" fontId="7" fillId="0" borderId="1" xfId="0" applyFont="1" applyBorder="1" applyAlignment="1">
      <alignment horizontal="center" vertical="center"/>
    </xf>
    <xf numFmtId="0" fontId="17" fillId="0" borderId="1" xfId="0" applyFont="1" applyBorder="1"/>
    <xf numFmtId="3" fontId="17" fillId="0" borderId="1" xfId="1" applyNumberFormat="1" applyFont="1" applyBorder="1"/>
    <xf numFmtId="0" fontId="10" fillId="0" borderId="1" xfId="0" applyFont="1" applyBorder="1"/>
    <xf numFmtId="3" fontId="10" fillId="0" borderId="1" xfId="1" applyNumberFormat="1" applyFont="1" applyBorder="1"/>
    <xf numFmtId="0" fontId="10" fillId="0" borderId="1" xfId="0" applyFont="1" applyBorder="1" applyAlignment="1">
      <alignment wrapText="1"/>
    </xf>
    <xf numFmtId="0" fontId="17" fillId="0" borderId="1" xfId="0" applyFont="1" applyBorder="1" applyAlignment="1">
      <alignment wrapText="1"/>
    </xf>
    <xf numFmtId="3" fontId="17" fillId="0" borderId="1" xfId="1" applyNumberFormat="1" applyFont="1" applyBorder="1" applyAlignment="1">
      <alignment wrapText="1"/>
    </xf>
    <xf numFmtId="0" fontId="15" fillId="2" borderId="1" xfId="0" applyFont="1" applyFill="1" applyBorder="1" applyAlignment="1">
      <alignment horizontal="right"/>
    </xf>
    <xf numFmtId="0" fontId="17" fillId="2" borderId="1" xfId="0" applyFont="1" applyFill="1" applyBorder="1" applyAlignment="1">
      <alignment wrapText="1"/>
    </xf>
    <xf numFmtId="3" fontId="17" fillId="2" borderId="1" xfId="1" applyNumberFormat="1" applyFont="1" applyFill="1" applyBorder="1" applyAlignment="1">
      <alignment wrapText="1"/>
    </xf>
    <xf numFmtId="0" fontId="9" fillId="2" borderId="0" xfId="0" applyFont="1" applyFill="1"/>
    <xf numFmtId="0" fontId="1" fillId="0" borderId="0" xfId="0" applyFont="1"/>
    <xf numFmtId="0" fontId="7" fillId="0" borderId="0" xfId="0" applyFont="1"/>
    <xf numFmtId="0" fontId="15" fillId="0" borderId="0" xfId="0" applyFont="1"/>
    <xf numFmtId="0" fontId="17" fillId="2" borderId="1" xfId="0" applyFont="1" applyFill="1" applyBorder="1"/>
    <xf numFmtId="3" fontId="17" fillId="2" borderId="1" xfId="1" applyNumberFormat="1" applyFont="1" applyFill="1" applyBorder="1"/>
    <xf numFmtId="0" fontId="15" fillId="2" borderId="0" xfId="0" applyFont="1" applyFill="1"/>
    <xf numFmtId="0" fontId="7" fillId="0" borderId="0" xfId="0" applyFont="1" applyBorder="1"/>
    <xf numFmtId="0" fontId="10" fillId="0" borderId="0" xfId="0" applyFont="1" applyBorder="1"/>
    <xf numFmtId="3" fontId="10" fillId="0" borderId="0" xfId="1" applyNumberFormat="1" applyFont="1" applyBorder="1"/>
    <xf numFmtId="0" fontId="18" fillId="0" borderId="1" xfId="0" applyFont="1" applyBorder="1" applyAlignment="1">
      <alignment horizontal="right" vertical="center" wrapText="1"/>
    </xf>
    <xf numFmtId="0" fontId="13" fillId="0" borderId="1" xfId="0" applyFont="1" applyBorder="1" applyAlignment="1">
      <alignment horizontal="left" vertical="center" wrapText="1"/>
    </xf>
    <xf numFmtId="3" fontId="13" fillId="0" borderId="1" xfId="1" applyNumberFormat="1" applyFont="1" applyBorder="1" applyAlignment="1">
      <alignment horizontal="center" vertical="center" wrapText="1"/>
    </xf>
    <xf numFmtId="164" fontId="0" fillId="0" borderId="0" xfId="1" applyNumberFormat="1" applyFont="1"/>
    <xf numFmtId="164" fontId="0" fillId="0" borderId="0" xfId="1" applyNumberFormat="1" applyFont="1" applyBorder="1"/>
    <xf numFmtId="0" fontId="0" fillId="0" borderId="0" xfId="0" applyBorder="1"/>
    <xf numFmtId="164" fontId="16" fillId="0" borderId="1" xfId="1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right"/>
    </xf>
    <xf numFmtId="0" fontId="13" fillId="0" borderId="1" xfId="0" applyFont="1" applyBorder="1"/>
    <xf numFmtId="3" fontId="13" fillId="0" borderId="1" xfId="1" applyNumberFormat="1" applyFont="1" applyBorder="1"/>
    <xf numFmtId="0" fontId="13" fillId="0" borderId="1" xfId="0" applyFont="1" applyBorder="1" applyAlignment="1">
      <alignment wrapText="1"/>
    </xf>
    <xf numFmtId="0" fontId="7" fillId="0" borderId="0" xfId="0" applyFont="1" applyAlignment="1">
      <alignment horizontal="right" wrapText="1"/>
    </xf>
    <xf numFmtId="0" fontId="7" fillId="0" borderId="0" xfId="0" applyFont="1" applyAlignment="1">
      <alignment horizontal="right"/>
    </xf>
    <xf numFmtId="0" fontId="0" fillId="0" borderId="0" xfId="0" applyAlignment="1"/>
    <xf numFmtId="0" fontId="14" fillId="0" borderId="0" xfId="0" applyFont="1" applyBorder="1" applyAlignment="1">
      <alignment horizontal="right"/>
    </xf>
    <xf numFmtId="0" fontId="20" fillId="0" borderId="0" xfId="0" applyFont="1" applyAlignment="1">
      <alignment horizontal="center"/>
    </xf>
  </cellXfs>
  <cellStyles count="11">
    <cellStyle name="Ezres 2" xfId="1"/>
    <cellStyle name="Ezres 3" xfId="2"/>
    <cellStyle name="Hiperhivatkozás" xfId="3"/>
    <cellStyle name="Már látott hiperhivatkozás" xfId="4"/>
    <cellStyle name="Normál" xfId="0" builtinId="0"/>
    <cellStyle name="Normál 2" xfId="5"/>
    <cellStyle name="Normál 2 2" xfId="6"/>
    <cellStyle name="Normál 2 3" xfId="7"/>
    <cellStyle name="Normál 3" xfId="8"/>
    <cellStyle name="Normál 4" xfId="9"/>
    <cellStyle name="Normál 5" xf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O64"/>
  <sheetViews>
    <sheetView tabSelected="1" view="pageBreakPreview" zoomScaleNormal="100" zoomScaleSheetLayoutView="100" workbookViewId="0">
      <selection sqref="A1:D1"/>
    </sheetView>
  </sheetViews>
  <sheetFormatPr defaultRowHeight="12.75" x14ac:dyDescent="0.2"/>
  <cols>
    <col min="1" max="1" width="8.7109375" customWidth="1"/>
    <col min="2" max="2" width="67.5703125" customWidth="1"/>
    <col min="3" max="3" width="27.42578125" style="35" customWidth="1"/>
  </cols>
  <sheetData>
    <row r="1" spans="1:5" s="2" customFormat="1" ht="34.5" customHeight="1" x14ac:dyDescent="0.35">
      <c r="A1" s="43" t="s">
        <v>80</v>
      </c>
      <c r="B1" s="44"/>
      <c r="C1" s="44"/>
      <c r="D1" s="45"/>
    </row>
    <row r="2" spans="1:5" s="2" customFormat="1" ht="15.75" customHeight="1" x14ac:dyDescent="0.35">
      <c r="A2" s="3"/>
      <c r="C2" s="10"/>
    </row>
    <row r="3" spans="1:5" s="4" customFormat="1" ht="21.75" customHeight="1" x14ac:dyDescent="0.35">
      <c r="A3" s="47" t="s">
        <v>77</v>
      </c>
      <c r="B3" s="47"/>
      <c r="C3" s="47"/>
      <c r="D3" s="45"/>
      <c r="E3" s="45"/>
    </row>
    <row r="4" spans="1:5" s="4" customFormat="1" ht="22.5" customHeight="1" x14ac:dyDescent="0.35">
      <c r="A4" s="47" t="s">
        <v>8</v>
      </c>
      <c r="B4" s="47"/>
      <c r="C4" s="47"/>
      <c r="D4" s="45"/>
    </row>
    <row r="5" spans="1:5" s="4" customFormat="1" ht="12" customHeight="1" x14ac:dyDescent="0.35">
      <c r="A5" s="47"/>
      <c r="B5" s="47"/>
      <c r="C5" s="47"/>
    </row>
    <row r="6" spans="1:5" s="4" customFormat="1" ht="18.75" customHeight="1" x14ac:dyDescent="0.35">
      <c r="A6" s="47" t="s">
        <v>79</v>
      </c>
      <c r="B6" s="47"/>
      <c r="C6" s="47"/>
      <c r="D6" s="45"/>
    </row>
    <row r="7" spans="1:5" s="2" customFormat="1" ht="36" customHeight="1" x14ac:dyDescent="0.35">
      <c r="A7" s="46" t="s">
        <v>5</v>
      </c>
      <c r="B7" s="46"/>
      <c r="C7" s="46"/>
    </row>
    <row r="8" spans="1:5" s="6" customFormat="1" ht="26.25" customHeight="1" x14ac:dyDescent="0.2">
      <c r="A8" s="11"/>
      <c r="B8" s="5" t="s">
        <v>6</v>
      </c>
      <c r="C8" s="38" t="s">
        <v>7</v>
      </c>
    </row>
    <row r="9" spans="1:5" s="1" customFormat="1" ht="18.75" customHeight="1" x14ac:dyDescent="0.25">
      <c r="A9" s="9"/>
      <c r="B9" s="12" t="s">
        <v>9</v>
      </c>
      <c r="C9" s="13"/>
    </row>
    <row r="10" spans="1:5" s="1" customFormat="1" ht="18.75" customHeight="1" x14ac:dyDescent="0.25">
      <c r="A10" s="9" t="s">
        <v>10</v>
      </c>
      <c r="B10" s="12" t="s">
        <v>11</v>
      </c>
      <c r="C10" s="13">
        <f>SUM(C15+C21+C25+C11)</f>
        <v>276665</v>
      </c>
    </row>
    <row r="11" spans="1:5" ht="18.75" customHeight="1" x14ac:dyDescent="0.2">
      <c r="A11" s="39" t="s">
        <v>12</v>
      </c>
      <c r="B11" s="40" t="s">
        <v>13</v>
      </c>
      <c r="C11" s="41">
        <v>7</v>
      </c>
      <c r="D11" s="8"/>
    </row>
    <row r="12" spans="1:5" ht="18.75" customHeight="1" x14ac:dyDescent="0.2">
      <c r="A12" s="7" t="s">
        <v>0</v>
      </c>
      <c r="B12" s="14" t="s">
        <v>14</v>
      </c>
      <c r="C12" s="15">
        <v>0</v>
      </c>
    </row>
    <row r="13" spans="1:5" ht="18.75" customHeight="1" x14ac:dyDescent="0.2">
      <c r="A13" s="7" t="s">
        <v>1</v>
      </c>
      <c r="B13" s="14" t="s">
        <v>15</v>
      </c>
      <c r="C13" s="15">
        <v>7</v>
      </c>
    </row>
    <row r="14" spans="1:5" ht="18.75" customHeight="1" x14ac:dyDescent="0.2">
      <c r="A14" s="7">
        <v>3</v>
      </c>
      <c r="B14" s="14" t="s">
        <v>16</v>
      </c>
      <c r="C14" s="15">
        <v>0</v>
      </c>
    </row>
    <row r="15" spans="1:5" ht="18.75" customHeight="1" x14ac:dyDescent="0.2">
      <c r="A15" s="39" t="s">
        <v>17</v>
      </c>
      <c r="B15" s="40" t="s">
        <v>18</v>
      </c>
      <c r="C15" s="41">
        <f>SUM(C16:C20)</f>
        <v>276058</v>
      </c>
    </row>
    <row r="16" spans="1:5" ht="18.75" customHeight="1" x14ac:dyDescent="0.2">
      <c r="A16" s="7" t="s">
        <v>0</v>
      </c>
      <c r="B16" s="14" t="s">
        <v>19</v>
      </c>
      <c r="C16" s="15">
        <v>268072</v>
      </c>
    </row>
    <row r="17" spans="1:3" ht="18.75" customHeight="1" x14ac:dyDescent="0.2">
      <c r="A17" s="7" t="s">
        <v>1</v>
      </c>
      <c r="B17" s="14" t="s">
        <v>20</v>
      </c>
      <c r="C17" s="15">
        <v>7886</v>
      </c>
    </row>
    <row r="18" spans="1:3" ht="18.75" customHeight="1" x14ac:dyDescent="0.2">
      <c r="A18" s="7" t="s">
        <v>2</v>
      </c>
      <c r="B18" s="14" t="s">
        <v>21</v>
      </c>
      <c r="C18" s="15"/>
    </row>
    <row r="19" spans="1:3" ht="18.75" customHeight="1" x14ac:dyDescent="0.2">
      <c r="A19" s="7" t="s">
        <v>3</v>
      </c>
      <c r="B19" s="14" t="s">
        <v>22</v>
      </c>
      <c r="C19" s="15">
        <v>100</v>
      </c>
    </row>
    <row r="20" spans="1:3" ht="18.75" customHeight="1" x14ac:dyDescent="0.2">
      <c r="A20" s="7" t="s">
        <v>4</v>
      </c>
      <c r="B20" s="14" t="s">
        <v>23</v>
      </c>
      <c r="C20" s="15"/>
    </row>
    <row r="21" spans="1:3" ht="18.75" customHeight="1" x14ac:dyDescent="0.2">
      <c r="A21" s="39" t="s">
        <v>24</v>
      </c>
      <c r="B21" s="40" t="s">
        <v>25</v>
      </c>
      <c r="C21" s="41">
        <f>SUM(C22:C24)</f>
        <v>600</v>
      </c>
    </row>
    <row r="22" spans="1:3" ht="18.75" customHeight="1" x14ac:dyDescent="0.2">
      <c r="A22" s="7" t="s">
        <v>0</v>
      </c>
      <c r="B22" s="14" t="s">
        <v>26</v>
      </c>
      <c r="C22" s="15">
        <v>600</v>
      </c>
    </row>
    <row r="23" spans="1:3" ht="18.75" customHeight="1" x14ac:dyDescent="0.2">
      <c r="A23" s="7" t="s">
        <v>1</v>
      </c>
      <c r="B23" s="16" t="s">
        <v>27</v>
      </c>
      <c r="C23" s="15"/>
    </row>
    <row r="24" spans="1:3" ht="18.75" customHeight="1" x14ac:dyDescent="0.2">
      <c r="A24" s="7" t="s">
        <v>2</v>
      </c>
      <c r="B24" s="16" t="s">
        <v>28</v>
      </c>
      <c r="C24" s="15"/>
    </row>
    <row r="25" spans="1:3" s="8" customFormat="1" ht="18.75" customHeight="1" x14ac:dyDescent="0.2">
      <c r="A25" s="39" t="s">
        <v>29</v>
      </c>
      <c r="B25" s="42" t="s">
        <v>30</v>
      </c>
      <c r="C25" s="41">
        <f>SUM(C26:C27)</f>
        <v>0</v>
      </c>
    </row>
    <row r="26" spans="1:3" ht="18.75" customHeight="1" x14ac:dyDescent="0.2">
      <c r="A26" s="7" t="s">
        <v>0</v>
      </c>
      <c r="B26" s="16" t="s">
        <v>30</v>
      </c>
      <c r="C26" s="15">
        <v>0</v>
      </c>
    </row>
    <row r="27" spans="1:3" ht="18.75" customHeight="1" x14ac:dyDescent="0.2">
      <c r="A27" s="7" t="s">
        <v>1</v>
      </c>
      <c r="B27" s="16" t="s">
        <v>31</v>
      </c>
      <c r="C27" s="15"/>
    </row>
    <row r="28" spans="1:3" s="1" customFormat="1" ht="18.75" customHeight="1" x14ac:dyDescent="0.25">
      <c r="A28" s="9" t="s">
        <v>32</v>
      </c>
      <c r="B28" s="17" t="s">
        <v>33</v>
      </c>
      <c r="C28" s="13"/>
    </row>
    <row r="29" spans="1:3" ht="18.75" customHeight="1" x14ac:dyDescent="0.2">
      <c r="A29" s="7" t="s">
        <v>12</v>
      </c>
      <c r="B29" s="16" t="s">
        <v>34</v>
      </c>
      <c r="C29" s="15"/>
    </row>
    <row r="30" spans="1:3" ht="18.75" customHeight="1" x14ac:dyDescent="0.2">
      <c r="A30" s="7" t="s">
        <v>17</v>
      </c>
      <c r="B30" s="16" t="s">
        <v>35</v>
      </c>
      <c r="C30" s="15"/>
    </row>
    <row r="31" spans="1:3" s="1" customFormat="1" ht="18.75" customHeight="1" x14ac:dyDescent="0.25">
      <c r="A31" s="9" t="s">
        <v>36</v>
      </c>
      <c r="B31" s="17" t="s">
        <v>37</v>
      </c>
      <c r="C31" s="18">
        <f>SUM(C32:C34)</f>
        <v>25668</v>
      </c>
    </row>
    <row r="32" spans="1:3" ht="18.75" customHeight="1" x14ac:dyDescent="0.2">
      <c r="A32" s="7" t="s">
        <v>12</v>
      </c>
      <c r="B32" s="16" t="s">
        <v>38</v>
      </c>
      <c r="C32" s="15">
        <v>90</v>
      </c>
    </row>
    <row r="33" spans="1:3" ht="18.75" customHeight="1" x14ac:dyDescent="0.2">
      <c r="A33" s="7" t="s">
        <v>17</v>
      </c>
      <c r="B33" s="16" t="s">
        <v>39</v>
      </c>
      <c r="C33" s="15">
        <v>25578</v>
      </c>
    </row>
    <row r="34" spans="1:3" ht="18.75" customHeight="1" x14ac:dyDescent="0.2">
      <c r="A34" s="7" t="s">
        <v>24</v>
      </c>
      <c r="B34" s="16" t="s">
        <v>40</v>
      </c>
      <c r="C34" s="15"/>
    </row>
    <row r="35" spans="1:3" s="1" customFormat="1" ht="18.75" customHeight="1" x14ac:dyDescent="0.25">
      <c r="A35" s="9" t="s">
        <v>42</v>
      </c>
      <c r="B35" s="17" t="s">
        <v>43</v>
      </c>
      <c r="C35" s="18">
        <f>SUM(C36:C38)</f>
        <v>1940</v>
      </c>
    </row>
    <row r="36" spans="1:3" ht="18.75" customHeight="1" x14ac:dyDescent="0.2">
      <c r="A36" s="7" t="s">
        <v>12</v>
      </c>
      <c r="B36" s="16" t="s">
        <v>44</v>
      </c>
      <c r="C36" s="15">
        <v>1724</v>
      </c>
    </row>
    <row r="37" spans="1:3" ht="18.75" customHeight="1" x14ac:dyDescent="0.2">
      <c r="A37" s="7" t="s">
        <v>17</v>
      </c>
      <c r="B37" s="16" t="s">
        <v>45</v>
      </c>
      <c r="C37" s="15">
        <v>67</v>
      </c>
    </row>
    <row r="38" spans="1:3" ht="18.75" customHeight="1" x14ac:dyDescent="0.2">
      <c r="A38" s="7" t="s">
        <v>24</v>
      </c>
      <c r="B38" s="16" t="s">
        <v>46</v>
      </c>
      <c r="C38" s="15">
        <v>149</v>
      </c>
    </row>
    <row r="39" spans="1:3" s="1" customFormat="1" ht="18.75" customHeight="1" x14ac:dyDescent="0.25">
      <c r="A39" s="9" t="s">
        <v>47</v>
      </c>
      <c r="B39" s="17" t="s">
        <v>48</v>
      </c>
      <c r="C39" s="13">
        <v>810</v>
      </c>
    </row>
    <row r="40" spans="1:3" s="1" customFormat="1" ht="18.75" customHeight="1" x14ac:dyDescent="0.25">
      <c r="A40" s="9" t="s">
        <v>49</v>
      </c>
      <c r="B40" s="17" t="s">
        <v>50</v>
      </c>
      <c r="C40" s="13"/>
    </row>
    <row r="41" spans="1:3" s="22" customFormat="1" ht="18.75" customHeight="1" x14ac:dyDescent="0.25">
      <c r="A41" s="19"/>
      <c r="B41" s="20" t="s">
        <v>51</v>
      </c>
      <c r="C41" s="21">
        <f>SUM(C40,C39,C35,C31,C28,C10)</f>
        <v>305083</v>
      </c>
    </row>
    <row r="42" spans="1:3" ht="18.75" customHeight="1" x14ac:dyDescent="0.25">
      <c r="A42" s="7"/>
      <c r="B42" s="17" t="s">
        <v>52</v>
      </c>
      <c r="C42" s="15"/>
    </row>
    <row r="43" spans="1:3" s="1" customFormat="1" ht="18.75" customHeight="1" x14ac:dyDescent="0.25">
      <c r="A43" s="9" t="s">
        <v>53</v>
      </c>
      <c r="B43" s="17" t="s">
        <v>54</v>
      </c>
      <c r="C43" s="18">
        <v>297407</v>
      </c>
    </row>
    <row r="44" spans="1:3" ht="18.75" customHeight="1" x14ac:dyDescent="0.2">
      <c r="A44" s="7" t="s">
        <v>12</v>
      </c>
      <c r="B44" s="16" t="s">
        <v>55</v>
      </c>
      <c r="C44" s="15">
        <v>289089</v>
      </c>
    </row>
    <row r="45" spans="1:3" ht="18.75" customHeight="1" x14ac:dyDescent="0.2">
      <c r="A45" s="7" t="s">
        <v>17</v>
      </c>
      <c r="B45" s="16" t="s">
        <v>56</v>
      </c>
      <c r="C45" s="15">
        <v>93568</v>
      </c>
    </row>
    <row r="46" spans="1:3" ht="18.75" customHeight="1" x14ac:dyDescent="0.2">
      <c r="A46" s="7" t="s">
        <v>24</v>
      </c>
      <c r="B46" s="16" t="s">
        <v>57</v>
      </c>
      <c r="C46" s="15">
        <v>2335</v>
      </c>
    </row>
    <row r="47" spans="1:3" ht="18.75" customHeight="1" x14ac:dyDescent="0.2">
      <c r="A47" s="7" t="s">
        <v>29</v>
      </c>
      <c r="B47" s="16" t="s">
        <v>58</v>
      </c>
      <c r="C47" s="15">
        <v>-118734</v>
      </c>
    </row>
    <row r="48" spans="1:3" ht="18.75" customHeight="1" x14ac:dyDescent="0.2">
      <c r="A48" s="7" t="s">
        <v>41</v>
      </c>
      <c r="B48" s="16" t="s">
        <v>59</v>
      </c>
      <c r="C48" s="15"/>
    </row>
    <row r="49" spans="1:15" ht="18.75" customHeight="1" x14ac:dyDescent="0.2">
      <c r="A49" s="7" t="s">
        <v>60</v>
      </c>
      <c r="B49" s="16" t="s">
        <v>61</v>
      </c>
      <c r="C49" s="15">
        <v>31138</v>
      </c>
    </row>
    <row r="50" spans="1:15" s="1" customFormat="1" ht="18.75" customHeight="1" x14ac:dyDescent="0.25">
      <c r="A50" s="9" t="s">
        <v>62</v>
      </c>
      <c r="B50" s="17" t="s">
        <v>63</v>
      </c>
      <c r="C50" s="18">
        <f>SUM(C51:C53)</f>
        <v>6773</v>
      </c>
    </row>
    <row r="51" spans="1:15" ht="18.75" customHeight="1" x14ac:dyDescent="0.2">
      <c r="A51" s="7" t="s">
        <v>12</v>
      </c>
      <c r="B51" s="16" t="s">
        <v>64</v>
      </c>
      <c r="C51" s="15">
        <v>4563</v>
      </c>
    </row>
    <row r="52" spans="1:15" s="23" customFormat="1" ht="18.75" customHeight="1" x14ac:dyDescent="0.2">
      <c r="A52" s="7" t="s">
        <v>17</v>
      </c>
      <c r="B52" s="16" t="s">
        <v>65</v>
      </c>
      <c r="C52" s="15">
        <v>1123</v>
      </c>
    </row>
    <row r="53" spans="1:15" s="24" customFormat="1" ht="18.75" customHeight="1" x14ac:dyDescent="0.2">
      <c r="A53" s="7" t="s">
        <v>24</v>
      </c>
      <c r="B53" s="14" t="s">
        <v>66</v>
      </c>
      <c r="C53" s="15">
        <v>1087</v>
      </c>
    </row>
    <row r="54" spans="1:15" s="25" customFormat="1" ht="18.75" customHeight="1" x14ac:dyDescent="0.25">
      <c r="A54" s="9" t="s">
        <v>67</v>
      </c>
      <c r="B54" s="12" t="s">
        <v>69</v>
      </c>
      <c r="C54" s="13"/>
    </row>
    <row r="55" spans="1:15" s="25" customFormat="1" ht="18.75" customHeight="1" x14ac:dyDescent="0.25">
      <c r="A55" s="9" t="s">
        <v>68</v>
      </c>
      <c r="B55" s="12" t="s">
        <v>70</v>
      </c>
      <c r="C55" s="13">
        <v>903</v>
      </c>
    </row>
    <row r="56" spans="1:15" s="28" customFormat="1" ht="18.75" customHeight="1" x14ac:dyDescent="0.25">
      <c r="A56" s="19"/>
      <c r="B56" s="26" t="s">
        <v>71</v>
      </c>
      <c r="C56" s="27">
        <f>SUM(C43,C50,C54,C55)</f>
        <v>305083</v>
      </c>
    </row>
    <row r="57" spans="1:15" s="24" customFormat="1" ht="44.25" customHeight="1" x14ac:dyDescent="0.2">
      <c r="A57" s="29"/>
      <c r="B57" s="30"/>
      <c r="C57" s="31"/>
    </row>
    <row r="58" spans="1:15" ht="26.25" customHeight="1" x14ac:dyDescent="0.2">
      <c r="A58" s="32"/>
      <c r="B58" s="33" t="s">
        <v>72</v>
      </c>
      <c r="C58" s="34" t="s">
        <v>73</v>
      </c>
    </row>
    <row r="59" spans="1:15" ht="18" customHeight="1" x14ac:dyDescent="0.2">
      <c r="A59" s="7"/>
      <c r="B59" s="14" t="s">
        <v>74</v>
      </c>
      <c r="C59" s="15">
        <v>0</v>
      </c>
    </row>
    <row r="60" spans="1:15" ht="18" customHeight="1" x14ac:dyDescent="0.2">
      <c r="A60" s="7"/>
      <c r="B60" s="14" t="s">
        <v>75</v>
      </c>
      <c r="C60" s="15"/>
    </row>
    <row r="61" spans="1:15" ht="18" customHeight="1" x14ac:dyDescent="0.2">
      <c r="A61" s="7"/>
      <c r="B61" s="14" t="s">
        <v>78</v>
      </c>
      <c r="C61" s="15">
        <v>233</v>
      </c>
    </row>
    <row r="62" spans="1:15" ht="18" customHeight="1" x14ac:dyDescent="0.2">
      <c r="A62" s="7"/>
      <c r="B62" s="14" t="s">
        <v>76</v>
      </c>
      <c r="C62" s="15"/>
    </row>
    <row r="63" spans="1:15" x14ac:dyDescent="0.2">
      <c r="C63" s="36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</row>
    <row r="64" spans="1:15" x14ac:dyDescent="0.2">
      <c r="C64" s="36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</row>
  </sheetData>
  <mergeCells count="6">
    <mergeCell ref="A1:D1"/>
    <mergeCell ref="A7:C7"/>
    <mergeCell ref="A5:C5"/>
    <mergeCell ref="A3:E3"/>
    <mergeCell ref="A4:D4"/>
    <mergeCell ref="A6:D6"/>
  </mergeCells>
  <pageMargins left="1" right="0.19685039370078741" top="0.23622047244094491" bottom="0.15748031496062992" header="0.15748031496062992" footer="0.15748031496062992"/>
  <pageSetup paperSize="9" scale="6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6.vagyonkimut.</vt:lpstr>
      <vt:lpstr>'6.vagyonkimut.'!Nyomtatási_terület</vt:lpstr>
    </vt:vector>
  </TitlesOfParts>
  <Company>Zszentgrót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Dr_Dézsenyi_Veronika</cp:lastModifiedBy>
  <cp:lastPrinted>2021-05-20T08:38:45Z</cp:lastPrinted>
  <dcterms:created xsi:type="dcterms:W3CDTF">2003-02-06T08:26:35Z</dcterms:created>
  <dcterms:modified xsi:type="dcterms:W3CDTF">2021-05-27T06:48:31Z</dcterms:modified>
</cp:coreProperties>
</file>