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athnekosztolanci\Desktop\Borgáta mell\"/>
    </mc:Choice>
  </mc:AlternateContent>
  <xr:revisionPtr revIDLastSave="0" documentId="8_{E8371A70-AEB3-41B1-B0BC-127FEC57DB47}" xr6:coauthVersionLast="46" xr6:coauthVersionMax="46" xr10:uidLastSave="{00000000-0000-0000-0000-000000000000}"/>
  <bookViews>
    <workbookView xWindow="-120" yWindow="-120" windowWidth="29040" windowHeight="15840"/>
  </bookViews>
  <sheets>
    <sheet name="Munka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10" i="1"/>
  <c r="C21" i="1" s="1"/>
  <c r="C9" i="1"/>
  <c r="C11" i="1" l="1"/>
</calcChain>
</file>

<file path=xl/sharedStrings.xml><?xml version="1.0" encoding="utf-8"?>
<sst xmlns="http://schemas.openxmlformats.org/spreadsheetml/2006/main" count="61" uniqueCount="39">
  <si>
    <t>Önkormányzat 2020. évi költségvetése</t>
  </si>
  <si>
    <t>Helyi adó és egyéb közhatalmi bevételek (Ft)</t>
  </si>
  <si>
    <t>Megnevezés</t>
  </si>
  <si>
    <t>Rovat-szám</t>
  </si>
  <si>
    <t>eredeti ei.</t>
  </si>
  <si>
    <t xml:space="preserve">építményadó </t>
  </si>
  <si>
    <t>B34</t>
  </si>
  <si>
    <t xml:space="preserve">épület után fizetett idegenforgalmi adó </t>
  </si>
  <si>
    <t>magánszemélyek kommunális adója</t>
  </si>
  <si>
    <t>telekadó</t>
  </si>
  <si>
    <t xml:space="preserve">Vagyoni tipusú adók </t>
  </si>
  <si>
    <t xml:space="preserve">Értékesítési és forgalmi adók 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</si>
  <si>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</si>
  <si>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</si>
  <si>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</si>
  <si>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Gépjárműadók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</si>
  <si>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</si>
  <si>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</si>
  <si>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</si>
  <si>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</si>
  <si>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</si>
  <si>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 xml:space="preserve">Egyéb áruhasználati és szolgáltatási adók  </t>
  </si>
  <si>
    <t>B355</t>
  </si>
  <si>
    <t xml:space="preserve">ebből: tartózkodás után fizetett idegenforgalmi adó </t>
  </si>
  <si>
    <t>ebből: talajterhelési díj</t>
  </si>
  <si>
    <t xml:space="preserve">Termékek és szolgáltatások adói </t>
  </si>
  <si>
    <t>B35</t>
  </si>
  <si>
    <t>eljárási illetékek</t>
  </si>
  <si>
    <t>B36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</si>
  <si>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</si>
  <si>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</si>
  <si>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</si>
  <si>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</si>
  <si>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</si>
  <si>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</si>
  <si>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</si>
  <si>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</si>
  <si>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</si>
  <si>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 xml:space="preserve">Egyéb közhatalmi bevételek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</si>
</sst>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3" fontId="0" fillId="0" borderId="1" xfId="0" applyNumberFormat="1" applyBorder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rathnekosztolanci/AppData/Local/Microsoft/Windows/INetCache/Content.Outlook/05HGQ4A2/rendelet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elléklet"/>
      <sheetName val="2.melléklet"/>
      <sheetName val="3.melléklet"/>
      <sheetName val="4. melléklet"/>
      <sheetName val="5.melléklet"/>
      <sheetName val="6.melléklet"/>
      <sheetName val="7.melléklet"/>
      <sheetName val="8.melléklet"/>
    </sheetNames>
    <sheetDataSet>
      <sheetData sheetId="0"/>
      <sheetData sheetId="1">
        <row r="25">
          <cell r="F25">
            <v>9640000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abSelected="1" workbookViewId="0">
      <selection sqref="A1:C32"/>
    </sheetView>
  </sheetViews>
  <sheetFormatPr defaultRowHeight="15" x14ac:dyDescent="0.25"/>
  <cols>
    <col min="1" max="1" width="65" customWidth="1"/>
    <col min="3" max="3" width="16.85546875" customWidth="1"/>
  </cols>
  <sheetData>
    <row r="1" spans="1:3" x14ac:dyDescent="0.25">
      <c r="A1" s="1" t="s">
        <v>0</v>
      </c>
      <c r="B1" s="2"/>
      <c r="C1" s="2"/>
    </row>
    <row r="2" spans="1:3" x14ac:dyDescent="0.25">
      <c r="A2" s="3" t="s">
        <v>1</v>
      </c>
      <c r="B2" s="2"/>
      <c r="C2" s="2"/>
    </row>
    <row r="4" spans="1:3" ht="25.5" x14ac:dyDescent="0.25">
      <c r="A4" s="4" t="s">
        <v>2</v>
      </c>
      <c r="B4" s="5" t="s">
        <v>3</v>
      </c>
      <c r="C4" s="6" t="s">
        <v>4</v>
      </c>
    </row>
    <row r="5" spans="1:3" x14ac:dyDescent="0.25">
      <c r="A5" s="7" t="s">
        <v>5</v>
      </c>
      <c r="B5" s="7" t="s">
        <v>6</v>
      </c>
      <c r="C5" s="8">
        <v>7500000</v>
      </c>
    </row>
    <row r="6" spans="1:3" x14ac:dyDescent="0.25">
      <c r="A6" s="7" t="s">
        <v>7</v>
      </c>
      <c r="B6" s="7" t="s">
        <v>6</v>
      </c>
      <c r="C6" s="8"/>
    </row>
    <row r="7" spans="1:3" x14ac:dyDescent="0.25">
      <c r="A7" s="7" t="s">
        <v>8</v>
      </c>
      <c r="B7" s="7" t="s">
        <v>6</v>
      </c>
      <c r="C7" s="8">
        <v>340000</v>
      </c>
    </row>
    <row r="8" spans="1:3" x14ac:dyDescent="0.25">
      <c r="A8" s="7" t="s">
        <v>9</v>
      </c>
      <c r="B8" s="7" t="s">
        <v>6</v>
      </c>
      <c r="C8" s="8">
        <v>1800000</v>
      </c>
    </row>
    <row r="9" spans="1:3" x14ac:dyDescent="0.25">
      <c r="A9" s="9" t="s">
        <v>10</v>
      </c>
      <c r="B9" s="10" t="s">
        <v>6</v>
      </c>
      <c r="C9" s="8">
        <f>SUM(C5:C8)</f>
        <v>9640000</v>
      </c>
    </row>
    <row r="10" spans="1:3" x14ac:dyDescent="0.25">
      <c r="A10" s="7" t="s">
        <v>11</v>
      </c>
      <c r="B10" s="11" t="s">
        <v>12</v>
      </c>
      <c r="C10" s="8">
        <f>'[1]2.melléklet'!F25</f>
        <v>9640000</v>
      </c>
    </row>
    <row r="11" spans="1:3" ht="27" x14ac:dyDescent="0.25">
      <c r="A11" s="12" t="s">
        <v>13</v>
      </c>
      <c r="B11" s="12" t="s">
        <v>12</v>
      </c>
      <c r="C11" s="8">
        <f>C10</f>
        <v>9640000</v>
      </c>
    </row>
    <row r="12" spans="1:3" ht="27" x14ac:dyDescent="0.25">
      <c r="A12" s="12" t="s">
        <v>14</v>
      </c>
      <c r="B12" s="12" t="s">
        <v>12</v>
      </c>
      <c r="C12" s="8"/>
    </row>
    <row r="13" spans="1:3" x14ac:dyDescent="0.25">
      <c r="A13" s="7" t="s">
        <v>15</v>
      </c>
      <c r="B13" s="11" t="s">
        <v>16</v>
      </c>
      <c r="C13" s="8">
        <v>230000</v>
      </c>
    </row>
    <row r="14" spans="1:3" ht="27" x14ac:dyDescent="0.25">
      <c r="A14" s="12" t="s">
        <v>17</v>
      </c>
      <c r="B14" s="12" t="s">
        <v>16</v>
      </c>
      <c r="C14" s="8"/>
    </row>
    <row r="15" spans="1:3" ht="27" x14ac:dyDescent="0.25">
      <c r="A15" s="12" t="s">
        <v>18</v>
      </c>
      <c r="B15" s="12" t="s">
        <v>16</v>
      </c>
      <c r="C15" s="8">
        <f>C13</f>
        <v>230000</v>
      </c>
    </row>
    <row r="16" spans="1:3" x14ac:dyDescent="0.25">
      <c r="A16" s="12" t="s">
        <v>19</v>
      </c>
      <c r="B16" s="12" t="s">
        <v>16</v>
      </c>
      <c r="C16" s="8"/>
    </row>
    <row r="17" spans="1:3" x14ac:dyDescent="0.25">
      <c r="A17" s="12" t="s">
        <v>20</v>
      </c>
      <c r="B17" s="12" t="s">
        <v>16</v>
      </c>
      <c r="C17" s="8"/>
    </row>
    <row r="18" spans="1:3" x14ac:dyDescent="0.25">
      <c r="A18" s="7" t="s">
        <v>21</v>
      </c>
      <c r="B18" s="11" t="s">
        <v>22</v>
      </c>
      <c r="C18" s="8">
        <v>1800000</v>
      </c>
    </row>
    <row r="19" spans="1:3" x14ac:dyDescent="0.25">
      <c r="A19" s="12" t="s">
        <v>23</v>
      </c>
      <c r="B19" s="12" t="s">
        <v>22</v>
      </c>
      <c r="C19" s="8"/>
    </row>
    <row r="20" spans="1:3" x14ac:dyDescent="0.25">
      <c r="A20" s="12" t="s">
        <v>24</v>
      </c>
      <c r="B20" s="12" t="s">
        <v>22</v>
      </c>
      <c r="C20" s="8"/>
    </row>
    <row r="21" spans="1:3" x14ac:dyDescent="0.25">
      <c r="A21" s="9" t="s">
        <v>25</v>
      </c>
      <c r="B21" s="10" t="s">
        <v>26</v>
      </c>
      <c r="C21" s="8">
        <f>+C13+C18+C10</f>
        <v>11670000</v>
      </c>
    </row>
    <row r="22" spans="1:3" x14ac:dyDescent="0.25">
      <c r="A22" s="7" t="s">
        <v>27</v>
      </c>
      <c r="B22" s="7" t="s">
        <v>28</v>
      </c>
      <c r="C22" s="8"/>
    </row>
    <row r="23" spans="1:3" x14ac:dyDescent="0.25">
      <c r="A23" s="7" t="s">
        <v>29</v>
      </c>
      <c r="B23" s="7" t="s">
        <v>28</v>
      </c>
      <c r="C23" s="8"/>
    </row>
    <row r="24" spans="1:3" x14ac:dyDescent="0.25">
      <c r="A24" s="7" t="s">
        <v>30</v>
      </c>
      <c r="B24" s="7" t="s">
        <v>28</v>
      </c>
      <c r="C24" s="8"/>
    </row>
    <row r="25" spans="1:3" x14ac:dyDescent="0.25">
      <c r="A25" s="7" t="s">
        <v>31</v>
      </c>
      <c r="B25" s="7" t="s">
        <v>28</v>
      </c>
      <c r="C25" s="8"/>
    </row>
    <row r="26" spans="1:3" x14ac:dyDescent="0.25">
      <c r="A26" s="7" t="s">
        <v>32</v>
      </c>
      <c r="B26" s="7" t="s">
        <v>28</v>
      </c>
      <c r="C26" s="8"/>
    </row>
    <row r="27" spans="1:3" x14ac:dyDescent="0.25">
      <c r="A27" s="7" t="s">
        <v>33</v>
      </c>
      <c r="B27" s="7" t="s">
        <v>28</v>
      </c>
      <c r="C27" s="8"/>
    </row>
    <row r="28" spans="1:3" x14ac:dyDescent="0.25">
      <c r="A28" s="7" t="s">
        <v>34</v>
      </c>
      <c r="B28" s="7" t="s">
        <v>28</v>
      </c>
      <c r="C28" s="8"/>
    </row>
    <row r="29" spans="1:3" x14ac:dyDescent="0.25">
      <c r="A29" s="7" t="s">
        <v>35</v>
      </c>
      <c r="B29" s="7" t="s">
        <v>28</v>
      </c>
      <c r="C29" s="8"/>
    </row>
    <row r="30" spans="1:3" ht="45" x14ac:dyDescent="0.25">
      <c r="A30" s="7" t="s">
        <v>36</v>
      </c>
      <c r="B30" s="7" t="s">
        <v>28</v>
      </c>
      <c r="C30" s="8"/>
    </row>
    <row r="31" spans="1:3" x14ac:dyDescent="0.25">
      <c r="A31" s="7" t="s">
        <v>37</v>
      </c>
      <c r="B31" s="7" t="s">
        <v>28</v>
      </c>
      <c r="C31" s="8"/>
    </row>
    <row r="32" spans="1:3" x14ac:dyDescent="0.25">
      <c r="A32" s="9" t="s">
        <v>38</v>
      </c>
      <c r="B32" s="10" t="s">
        <v>28</v>
      </c>
      <c r="C32" s="8">
        <v>150000</v>
      </c>
    </row>
  </sheetData>
  <mergeCells count="2">
    <mergeCell ref="A1:C1"/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Baráthné Kosztolánci Krisztina</dc:creator>
  <cp:lastModifiedBy>Baráthné Kosztolánci Krisztina</cp:lastModifiedBy>
  <dcterms:created xsi:type="dcterms:W3CDTF">2021-05-06T09:52:37Z</dcterms:created>
  <dcterms:modified xsi:type="dcterms:W3CDTF">2021-05-06T09:53:00Z</dcterms:modified>
</cp:coreProperties>
</file>