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2. melléklet" sheetId="1" r:id="rId1"/>
  </sheets>
  <calcPr calcId="162913"/>
</workbook>
</file>

<file path=xl/calcChain.xml><?xml version="1.0" encoding="utf-8"?>
<calcChain xmlns="http://schemas.openxmlformats.org/spreadsheetml/2006/main">
  <c r="C29" i="1" l="1"/>
  <c r="C25" i="1"/>
  <c r="C20" i="1"/>
  <c r="C36" i="1" s="1"/>
</calcChain>
</file>

<file path=xl/sharedStrings.xml><?xml version="1.0" encoding="utf-8"?>
<sst xmlns="http://schemas.openxmlformats.org/spreadsheetml/2006/main" count="47" uniqueCount="43">
  <si>
    <t>BÖGÖT KÖZSÉG ÖNKORMÁNYZATA</t>
  </si>
  <si>
    <t>PÉNZESZKÖZÖK ALAKULÁSA</t>
  </si>
  <si>
    <t>2020. év</t>
  </si>
  <si>
    <t>(  Ft-ban)</t>
  </si>
  <si>
    <t>Sor-szám</t>
  </si>
  <si>
    <t>megnevezés</t>
  </si>
  <si>
    <t>összeg</t>
  </si>
  <si>
    <t>01.</t>
  </si>
  <si>
    <t>2020. évi nyitó egyenleg</t>
  </si>
  <si>
    <t>02.</t>
  </si>
  <si>
    <t xml:space="preserve">   - költségvetési pénzforgalmi számlák</t>
  </si>
  <si>
    <t>03.</t>
  </si>
  <si>
    <t xml:space="preserve">   - devizabetétszámlák </t>
  </si>
  <si>
    <t>04.</t>
  </si>
  <si>
    <t xml:space="preserve">   - pénztárak</t>
  </si>
  <si>
    <t>05.</t>
  </si>
  <si>
    <t xml:space="preserve">   - valutapénztárak</t>
  </si>
  <si>
    <t>06.</t>
  </si>
  <si>
    <t>nyitó pénzkészlet összesen</t>
  </si>
  <si>
    <t>07.</t>
  </si>
  <si>
    <t>Bevételek:</t>
  </si>
  <si>
    <t>08.</t>
  </si>
  <si>
    <t>Összes bevétel:</t>
  </si>
  <si>
    <t>09.</t>
  </si>
  <si>
    <t xml:space="preserve">  - levonva:  költségvetési maradvány (0981313)</t>
  </si>
  <si>
    <t>10.</t>
  </si>
  <si>
    <t>Tárgyévi bevétel</t>
  </si>
  <si>
    <t>11.</t>
  </si>
  <si>
    <t>Kiadások:</t>
  </si>
  <si>
    <t>12.</t>
  </si>
  <si>
    <t>Összes kiadás:</t>
  </si>
  <si>
    <t>13.</t>
  </si>
  <si>
    <t xml:space="preserve"> - korrekciós tételek: (361-363, 356-367. fkv-i számla egyenlege, 3671 fkv-i számla forgalma) </t>
  </si>
  <si>
    <t>14.</t>
  </si>
  <si>
    <t>tárgyévi kiadások</t>
  </si>
  <si>
    <t>15.</t>
  </si>
  <si>
    <t>2019. évi záró egyenleg</t>
  </si>
  <si>
    <t>16.</t>
  </si>
  <si>
    <t>17.</t>
  </si>
  <si>
    <t>18.</t>
  </si>
  <si>
    <t>19.</t>
  </si>
  <si>
    <t>20.</t>
  </si>
  <si>
    <t>Záró pénzkészlet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</si>
</sst>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0" xfId="0" applyFont="1" applyAlignment="1">
      <alignment horizontal="right"/>
    </xf>
    <xf numFmtId="0" fontId="7" fillId="0" borderId="0" xfId="0" applyFont="1"/>
    <xf numFmtId="165" fontId="2" fillId="0" borderId="0" xfId="2" applyNumberFormat="1" applyFont="1" applyFill="1"/>
    <xf numFmtId="165" fontId="2" fillId="0" borderId="0" xfId="2" applyNumberFormat="1" applyFont="1"/>
    <xf numFmtId="0" fontId="8" fillId="0" borderId="0" xfId="0" applyFont="1" applyAlignment="1">
      <alignment horizontal="right"/>
    </xf>
    <xf numFmtId="165" fontId="7" fillId="0" borderId="0" xfId="2" applyNumberFormat="1" applyFont="1"/>
    <xf numFmtId="0" fontId="9" fillId="0" borderId="0" xfId="0" applyFont="1"/>
    <xf numFmtId="165" fontId="9" fillId="0" borderId="0" xfId="2" applyNumberFormat="1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5">
    <cellStyle name="Ezres 2" xfId="2"/>
    <cellStyle name="Normál" xfId="0" builtinId="0"/>
    <cellStyle name="Normál 2" xfId="3"/>
    <cellStyle name="Normál_KTGV99" xfId="1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37"/>
  <sheetViews>
    <sheetView tabSelected="1" workbookViewId="0">
      <selection activeCell="A10" sqref="A10"/>
    </sheetView>
  </sheetViews>
  <sheetFormatPr defaultRowHeight="15.75" x14ac:dyDescent="0.25"/>
  <cols>
    <col min="1" max="1" width="4.7109375" style="1" customWidth="1"/>
    <col min="2" max="2" width="72" style="1" customWidth="1"/>
    <col min="3" max="3" width="27.140625" style="1" customWidth="1"/>
    <col min="4" max="4" width="1" style="1" customWidth="1"/>
    <col min="5" max="5" width="11.42578125" style="1" customWidth="1"/>
    <col min="6" max="11" width="9.140625" style="1" customWidth="1"/>
    <col min="12" max="16384" width="9.140625" style="1"/>
  </cols>
  <sheetData>
    <row r="2" spans="1:1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1" s="2" customFormat="1" ht="12.75" x14ac:dyDescent="0.2"/>
    <row r="5" spans="1:11" x14ac:dyDescent="0.25">
      <c r="B5" s="24"/>
      <c r="C5" s="25"/>
    </row>
    <row r="6" spans="1:11" x14ac:dyDescent="0.25">
      <c r="B6" s="26" t="s">
        <v>0</v>
      </c>
      <c r="C6" s="26"/>
    </row>
    <row r="7" spans="1:11" x14ac:dyDescent="0.25">
      <c r="B7" s="26" t="s">
        <v>1</v>
      </c>
      <c r="C7" s="26"/>
    </row>
    <row r="8" spans="1:11" x14ac:dyDescent="0.25">
      <c r="B8" s="26" t="s">
        <v>2</v>
      </c>
      <c r="C8" s="26"/>
    </row>
    <row r="10" spans="1:11" ht="16.5" thickBot="1" x14ac:dyDescent="0.3">
      <c r="C10" s="3" t="s">
        <v>3</v>
      </c>
    </row>
    <row r="11" spans="1:11" x14ac:dyDescent="0.25">
      <c r="A11" s="14" t="s">
        <v>4</v>
      </c>
      <c r="B11" s="17" t="s">
        <v>5</v>
      </c>
      <c r="C11" s="20" t="s">
        <v>6</v>
      </c>
    </row>
    <row r="12" spans="1:11" x14ac:dyDescent="0.25">
      <c r="A12" s="15"/>
      <c r="B12" s="18"/>
      <c r="C12" s="21"/>
    </row>
    <row r="13" spans="1:11" x14ac:dyDescent="0.25">
      <c r="A13" s="15"/>
      <c r="B13" s="18"/>
      <c r="C13" s="21"/>
    </row>
    <row r="14" spans="1:11" ht="16.5" thickBot="1" x14ac:dyDescent="0.3">
      <c r="A14" s="16"/>
      <c r="B14" s="19"/>
      <c r="C14" s="22"/>
    </row>
    <row r="15" spans="1:11" x14ac:dyDescent="0.25">
      <c r="A15" s="3" t="s">
        <v>7</v>
      </c>
      <c r="B15" s="4" t="s">
        <v>8</v>
      </c>
    </row>
    <row r="16" spans="1:11" x14ac:dyDescent="0.25">
      <c r="A16" s="3" t="s">
        <v>9</v>
      </c>
      <c r="B16" s="1" t="s">
        <v>10</v>
      </c>
      <c r="C16" s="5">
        <v>11388221</v>
      </c>
      <c r="D16" s="6"/>
    </row>
    <row r="17" spans="1:5" x14ac:dyDescent="0.25">
      <c r="A17" s="3" t="s">
        <v>11</v>
      </c>
      <c r="B17" s="1" t="s">
        <v>12</v>
      </c>
      <c r="C17" s="5"/>
      <c r="D17" s="6"/>
    </row>
    <row r="18" spans="1:5" x14ac:dyDescent="0.25">
      <c r="A18" s="3" t="s">
        <v>13</v>
      </c>
      <c r="B18" s="1" t="s">
        <v>14</v>
      </c>
      <c r="C18" s="5">
        <v>403225</v>
      </c>
      <c r="D18" s="6"/>
    </row>
    <row r="19" spans="1:5" x14ac:dyDescent="0.25">
      <c r="A19" s="3" t="s">
        <v>15</v>
      </c>
      <c r="B19" s="1" t="s">
        <v>16</v>
      </c>
      <c r="C19" s="6"/>
      <c r="D19" s="6"/>
    </row>
    <row r="20" spans="1:5" s="4" customFormat="1" x14ac:dyDescent="0.25">
      <c r="A20" s="7" t="s">
        <v>17</v>
      </c>
      <c r="B20" s="4" t="s">
        <v>18</v>
      </c>
      <c r="C20" s="8">
        <f>SUM(C16:C19)</f>
        <v>11791446</v>
      </c>
      <c r="D20" s="8"/>
    </row>
    <row r="21" spans="1:5" s="4" customFormat="1" x14ac:dyDescent="0.25">
      <c r="A21" s="7"/>
      <c r="C21" s="8"/>
      <c r="D21" s="8"/>
    </row>
    <row r="22" spans="1:5" s="4" customFormat="1" x14ac:dyDescent="0.25">
      <c r="A22" s="7" t="s">
        <v>19</v>
      </c>
      <c r="B22" s="4" t="s">
        <v>20</v>
      </c>
      <c r="C22" s="8"/>
      <c r="D22" s="8"/>
    </row>
    <row r="23" spans="1:5" x14ac:dyDescent="0.25">
      <c r="A23" s="3" t="s">
        <v>21</v>
      </c>
      <c r="B23" s="1" t="s">
        <v>22</v>
      </c>
      <c r="C23" s="6">
        <v>43790241</v>
      </c>
      <c r="D23" s="6"/>
    </row>
    <row r="24" spans="1:5" x14ac:dyDescent="0.25">
      <c r="A24" s="3" t="s">
        <v>23</v>
      </c>
      <c r="B24" s="1" t="s">
        <v>24</v>
      </c>
      <c r="C24" s="5">
        <v>-11243882</v>
      </c>
      <c r="D24" s="6"/>
    </row>
    <row r="25" spans="1:5" x14ac:dyDescent="0.25">
      <c r="A25" s="3" t="s">
        <v>25</v>
      </c>
      <c r="B25" s="9" t="s">
        <v>26</v>
      </c>
      <c r="C25" s="10">
        <f>C23+C24</f>
        <v>32546359</v>
      </c>
      <c r="D25" s="6"/>
    </row>
    <row r="26" spans="1:5" x14ac:dyDescent="0.25">
      <c r="A26" s="3" t="s">
        <v>27</v>
      </c>
      <c r="B26" s="4" t="s">
        <v>28</v>
      </c>
      <c r="C26" s="8"/>
      <c r="D26" s="6"/>
    </row>
    <row r="27" spans="1:5" x14ac:dyDescent="0.25">
      <c r="A27" s="3" t="s">
        <v>29</v>
      </c>
      <c r="B27" s="1" t="s">
        <v>30</v>
      </c>
      <c r="C27" s="6">
        <v>28348299</v>
      </c>
      <c r="D27" s="6"/>
    </row>
    <row r="28" spans="1:5" ht="31.5" x14ac:dyDescent="0.25">
      <c r="A28" s="11" t="s">
        <v>31</v>
      </c>
      <c r="B28" s="12" t="s">
        <v>32</v>
      </c>
      <c r="C28" s="6">
        <v>-64242</v>
      </c>
      <c r="D28" s="6"/>
    </row>
    <row r="29" spans="1:5" x14ac:dyDescent="0.25">
      <c r="A29" s="3" t="s">
        <v>33</v>
      </c>
      <c r="B29" s="9" t="s">
        <v>34</v>
      </c>
      <c r="C29" s="10">
        <f>C27+C28</f>
        <v>28284057</v>
      </c>
      <c r="D29" s="6"/>
      <c r="E29" s="13"/>
    </row>
    <row r="30" spans="1:5" x14ac:dyDescent="0.25">
      <c r="A30" s="3"/>
      <c r="B30" s="9"/>
      <c r="C30" s="10"/>
      <c r="D30" s="6"/>
      <c r="E30" s="13"/>
    </row>
    <row r="31" spans="1:5" s="4" customFormat="1" x14ac:dyDescent="0.25">
      <c r="A31" s="7" t="s">
        <v>35</v>
      </c>
      <c r="B31" s="4" t="s">
        <v>36</v>
      </c>
      <c r="C31" s="8"/>
      <c r="D31" s="8"/>
    </row>
    <row r="32" spans="1:5" x14ac:dyDescent="0.25">
      <c r="A32" s="3" t="s">
        <v>37</v>
      </c>
      <c r="B32" s="1" t="s">
        <v>10</v>
      </c>
      <c r="C32" s="6">
        <v>15792858</v>
      </c>
      <c r="D32" s="6"/>
    </row>
    <row r="33" spans="1:5" x14ac:dyDescent="0.25">
      <c r="A33" s="3" t="s">
        <v>38</v>
      </c>
      <c r="B33" s="1" t="s">
        <v>12</v>
      </c>
      <c r="C33" s="6"/>
      <c r="D33" s="6"/>
    </row>
    <row r="34" spans="1:5" x14ac:dyDescent="0.25">
      <c r="A34" s="3" t="s">
        <v>39</v>
      </c>
      <c r="B34" s="1" t="s">
        <v>14</v>
      </c>
      <c r="C34" s="6">
        <v>260890</v>
      </c>
      <c r="D34" s="6"/>
      <c r="E34" s="13"/>
    </row>
    <row r="35" spans="1:5" x14ac:dyDescent="0.25">
      <c r="A35" s="3" t="s">
        <v>40</v>
      </c>
      <c r="B35" s="1" t="s">
        <v>16</v>
      </c>
      <c r="C35" s="6"/>
      <c r="D35" s="6"/>
    </row>
    <row r="36" spans="1:5" s="4" customFormat="1" x14ac:dyDescent="0.25">
      <c r="A36" s="7" t="s">
        <v>41</v>
      </c>
      <c r="B36" s="4" t="s">
        <v>42</v>
      </c>
      <c r="C36" s="8">
        <f>C20+C25-C29</f>
        <v>16053748</v>
      </c>
      <c r="D36" s="8"/>
    </row>
    <row r="37" spans="1:5" x14ac:dyDescent="0.25">
      <c r="C37" s="6"/>
    </row>
  </sheetData>
  <mergeCells count="8">
    <mergeCell ref="A11:A14"/>
    <mergeCell ref="B11:B14"/>
    <mergeCell ref="C11:C14"/>
    <mergeCell ref="B2:K2"/>
    <mergeCell ref="B5:C5"/>
    <mergeCell ref="B6:C6"/>
    <mergeCell ref="B7:C7"/>
    <mergeCell ref="B8:C8"/>
  </mergeCells>
  <printOptions horizontalCentered="1"/>
  <pageMargins left="7.874015748031496E-2" right="0.11811023622047245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2021-05-19T11:16:19Z</dcterms:created>
  <dcterms:modified xsi:type="dcterms:W3CDTF">2021-05-27T12:06:29Z</dcterms:modified>
</cp:coreProperties>
</file>